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372" windowHeight="7680" activeTab="3"/>
  </bookViews>
  <sheets>
    <sheet name="ผ.01" sheetId="1" r:id="rId1"/>
    <sheet name="ยุทธ2ปป" sheetId="2" r:id="rId2"/>
    <sheet name="ยุทธ4ปป" sheetId="3" r:id="rId3"/>
    <sheet name="ยุทธ4พต" sheetId="4" r:id="rId4"/>
    <sheet name="เกินศักยภาพ" sheetId="5" r:id="rId5"/>
    <sheet name="ผ.03" sheetId="6" r:id="rId6"/>
  </sheets>
  <definedNames/>
  <calcPr fullCalcOnLoad="1"/>
</workbook>
</file>

<file path=xl/sharedStrings.xml><?xml version="1.0" encoding="utf-8"?>
<sst xmlns="http://schemas.openxmlformats.org/spreadsheetml/2006/main" count="3341" uniqueCount="666">
  <si>
    <t>แบบ ผ.๐๑</t>
  </si>
  <si>
    <t>บัญชีสรุปโครงการพัฒนา</t>
  </si>
  <si>
    <t>ยุทธศาสตร์</t>
  </si>
  <si>
    <t>รวม ๕ ปี</t>
  </si>
  <si>
    <t>จำนวน</t>
  </si>
  <si>
    <t>งบประมาณ</t>
  </si>
  <si>
    <t>โครงการ</t>
  </si>
  <si>
    <t>(บาท)</t>
  </si>
  <si>
    <t>๑) ยุทธศาสตร์การพัฒนาด้านการมีน้ำกินน้ำใช้ตลอดปี</t>
  </si>
  <si>
    <t xml:space="preserve">     ๑.๖ แผนงานเคหะและชุมชน</t>
  </si>
  <si>
    <t>-</t>
  </si>
  <si>
    <t>รวม</t>
  </si>
  <si>
    <t>๒) ยุทธศาสตร์การพัฒนาด้านคมนาคมทั้งทางบกและทางน้ำ มีความสะดวกรวดเร็ว</t>
  </si>
  <si>
    <t>๓) ยุทธศาสตร์การพัฒนาด้านสิ่งแวดล้อมไม่เป็นมลพิษ</t>
  </si>
  <si>
    <t xml:space="preserve">    ๑.๑ แผนงานบริหารงานทั่วไป</t>
  </si>
  <si>
    <t xml:space="preserve">    ๑.๔ แผนงานสาธารณสุข</t>
  </si>
  <si>
    <t>๔) ยุทธศาสตร์การพัฒนาชุมชนให้มีความเจริญขึ้น</t>
  </si>
  <si>
    <t xml:space="preserve">    ๑.๒ แผนงานการรักษาความสงบภายใน</t>
  </si>
  <si>
    <t xml:space="preserve">    ๑.๓ แผนงานการศึกษา</t>
  </si>
  <si>
    <t xml:space="preserve">    ๑.๕ แผนงานสังคมสงเคราะห์</t>
  </si>
  <si>
    <t xml:space="preserve">    ๑.๗ แผนงานสร้างความเข้มแข็งของชุมชน</t>
  </si>
  <si>
    <t xml:space="preserve">    ๑.๘ แผนงานการศาสนาวัฒนธรรมและนันทนาการ</t>
  </si>
  <si>
    <t>รวมทั้งสิ้น</t>
  </si>
  <si>
    <t>รายละเอียดโครงการพัฒนา</t>
  </si>
  <si>
    <t>องค์การบริหารส่วนตำบลวังจันทร์ อำเภอแก่งกระจาน จังหวัดเพชรบุรี</t>
  </si>
  <si>
    <t>ที่</t>
  </si>
  <si>
    <t>วัตถุประสงค์</t>
  </si>
  <si>
    <t>เป้าหมาย</t>
  </si>
  <si>
    <t>ตัวชี้วัด</t>
  </si>
  <si>
    <t>ผลที่คาดว่า</t>
  </si>
  <si>
    <t>หน่วยงาน</t>
  </si>
  <si>
    <t>(ผลผลิตของโครงการ)</t>
  </si>
  <si>
    <t>(KPI)</t>
  </si>
  <si>
    <t>จะได้รับ</t>
  </si>
  <si>
    <t>รับผิดชอบ</t>
  </si>
  <si>
    <t>หลัก</t>
  </si>
  <si>
    <t>ร้อยละของ</t>
  </si>
  <si>
    <t>กองช่าง</t>
  </si>
  <si>
    <t>ประชาชน</t>
  </si>
  <si>
    <t>หมู่ที่ 6</t>
  </si>
  <si>
    <t>ที่เดินทาง</t>
  </si>
  <si>
    <t>สะดวก</t>
  </si>
  <si>
    <t xml:space="preserve">ประชาชน </t>
  </si>
  <si>
    <t>2. บัญชีโครงการพัฒนาท้องถิ่น</t>
  </si>
  <si>
    <t>แผนพัฒนาท้องถิ่น (พ.ศ. 2561 - 2565)</t>
  </si>
  <si>
    <t>แบบ ผ.02/1</t>
  </si>
  <si>
    <t>ที่ อบต.วังจันทร์กำหนด)</t>
  </si>
  <si>
    <t>หนา 0.15 เมตร หรือมี</t>
  </si>
  <si>
    <t>ขนาดกว้าง 4 เมตร</t>
  </si>
  <si>
    <t>หมู่ที่ 5</t>
  </si>
  <si>
    <t>กำหนด)</t>
  </si>
  <si>
    <t>มีถนนใช้ในการ</t>
  </si>
  <si>
    <t>สัญจรไปมาและ</t>
  </si>
  <si>
    <t>มีความปลอดภัย</t>
  </si>
  <si>
    <t>ตำบลวังจันทร์ อำเภอ</t>
  </si>
  <si>
    <t>เพชรบุรี</t>
  </si>
  <si>
    <t>อบจ.</t>
  </si>
  <si>
    <t>กรม</t>
  </si>
  <si>
    <t>ส่งเสริม</t>
  </si>
  <si>
    <t>การปกครอง</t>
  </si>
  <si>
    <t>ท้องถิ่น/</t>
  </si>
  <si>
    <t>ขนาดกว้าง 5 เมตร</t>
  </si>
  <si>
    <t xml:space="preserve">หมู่ที่ 6 </t>
  </si>
  <si>
    <t>ได้รับประโยชน์</t>
  </si>
  <si>
    <t>สำนักปลัด</t>
  </si>
  <si>
    <t>ตำบลวังจันทร์</t>
  </si>
  <si>
    <t>แบบ ผ.๐2</t>
  </si>
  <si>
    <t xml:space="preserve">องค์การบริหารส่วนตำบลวังจันทร์ อำเภอแก่งกระจาน จังหวัดเพชรบุรี  </t>
  </si>
  <si>
    <t>ก. ยุทธศาสตร์ชาติ 20 ปี ยุทธศาสตร์ที่ 2 ยุทธศาสตร์ชาติด้านการสร้างความสามารถในการแข่งขัน</t>
  </si>
  <si>
    <t>ข. แผนพัฒนาเศรษฐกิจและสังคมแห่งชาติ ฉบับที่ 13 หมุดหมายที่ 5 ไทยเป็นประตูการค้า การลงทุนและยุทธศาสตร์ทางโลจิสติกส์ที่สำคัญของภูมิภาค</t>
  </si>
  <si>
    <t>ค. Sustainable Development Goals: SDGs เป้าหมายที่ 9 สร้างโครงสร้างพื้นฐานที่มีความทนทาน ส่งเสริมการพัฒนาอุตสาหกรรมที่ครอบคลุมและยั่งยืน และส่งเสริมนวัตกรรม</t>
  </si>
  <si>
    <t>เป้าประสงค์ 9.1 พัฒนาโครงสร้างพื้นฐานที่มีคุณภาพ เชื่อถือได้ ยั่งยืนและมีความทนทาน ซึ่งรวมถึงโครงสร้างพื้นฐานของภูมิภาคและที่ข้ามเขตแดน เพื่อสนับสนุนการพัฒนาทางเศรษฐกิจ</t>
  </si>
  <si>
    <t>และความเป็นอยู่ที่ดีของมนุษย์ โดยมุ่งเป้าที่การเข้าถึงได้ในราคาที่สามารถจ่ายได้และเท่าเทียมสำหรับทุกคน</t>
  </si>
  <si>
    <t>ง. ยุทธศาสตร์จังหวัดที่ 1 การพัฒนาเศรษฐกิจแบบครบวงจร จากฐานการค้า การลงทุน การบริการ การท่องเที่ยว และการเกษตร สู่ความมั่งคั่งยั่งยืน ด้วยนวัตกรรมและเทคโนโลยี</t>
  </si>
  <si>
    <t>จ. ยุทธศาสตร์การพัฒนาขององค์กรปกครองส่วนท้องถิ่นในเขตจังหวัดเพชรบุรีที่ ๑ ยุทธศาสตร์การพัฒนาด้านโครงสร้างพื้นฐาน</t>
  </si>
  <si>
    <t xml:space="preserve">    2. ยุทธศาสตร์การพัฒนาด้านการคมนาคมทั้งทางบกและทางน้ำให้มีความสะดวก รวดเร็ว</t>
  </si>
  <si>
    <t>377 ครัวเรือน</t>
  </si>
  <si>
    <t>อบต.วังจันทร์กำหนด)</t>
  </si>
  <si>
    <t>วางท่อระบายน้ำพร้อมบ่อพัก</t>
  </si>
  <si>
    <t>และรางวีคอนกรีตเสริมเหล็ก</t>
  </si>
  <si>
    <t>หมู่ที่ 2</t>
  </si>
  <si>
    <t>1. เพื่อเป็นการระบาย</t>
  </si>
  <si>
    <t>น้ำเสียจากบ้านเรือน</t>
  </si>
  <si>
    <t>ของประชาชนภายใน</t>
  </si>
  <si>
    <t>ขนาดท่อระบายน้ำ</t>
  </si>
  <si>
    <t xml:space="preserve"> 2.1 กลยุทธ์การพัฒนาการปรับปรุงบำรุงรักษาถนน สะพาน ทางเท้า ทางระบายน้ำและท่าเทียบเรือ </t>
  </si>
  <si>
    <t xml:space="preserve">              (1) แผนงานอุตสาหกรรมและการโยธา</t>
  </si>
  <si>
    <t>ก่อสร้างถนนคอนกรีตเสริมเหล็ก</t>
  </si>
  <si>
    <t>เพื่อให้ประชาชนมีถนน</t>
  </si>
  <si>
    <t>ไว้ใช้ในการสัญจรไปมา</t>
  </si>
  <si>
    <t>ด้วยความสะดวกและ</t>
  </si>
  <si>
    <t>หมู่ที่ 3</t>
  </si>
  <si>
    <t>ก่อสร้างถนน ค.ส.ล.</t>
  </si>
  <si>
    <t>(นายสี ภูเมน)</t>
  </si>
  <si>
    <t>ขนาดกว้าง 3.50 เมตร</t>
  </si>
  <si>
    <t>ยาว 73 เมตร</t>
  </si>
  <si>
    <t>หนา 0.15 เมตร</t>
  </si>
  <si>
    <t>(รายละเอียดตามแบบรูป</t>
  </si>
  <si>
    <t xml:space="preserve">และรายการที่ </t>
  </si>
  <si>
    <t>หรือมีพื้นที่ก่อสร้าง</t>
  </si>
  <si>
    <t xml:space="preserve">ไม่น้อยกว่า 255.50 ตร.ม. 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</si>
  <si>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31 ลำดับที่ 23)</t>
    </r>
  </si>
  <si>
    <t>เปลี่ยนแปลง</t>
  </si>
  <si>
    <t>ก่อสร้างถนนคอนกรีต</t>
  </si>
  <si>
    <t>ไม่น้อยกว่า 255.50 ตร.ม.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</si>
  <si>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19 ลำดับที่ 5)</t>
    </r>
  </si>
  <si>
    <t>ช่วงซอย 13 ถึงซอย 14</t>
  </si>
  <si>
    <t>ชุมชน ลงสู่ทางระบายน้ำ</t>
  </si>
  <si>
    <t>สาธารณะ</t>
  </si>
  <si>
    <t>2. เพื่อลดปัญหา</t>
  </si>
  <si>
    <t>น้ำท่วมขัง</t>
  </si>
  <si>
    <t>วางท่อระบายน้ำพร้อม</t>
  </si>
  <si>
    <t>บ่อพักและรางวี</t>
  </si>
  <si>
    <t>คอนกรีตเสริมเหล็ก</t>
  </si>
  <si>
    <t>เส้นผ่าศูนย์กลาง 40 ซม.</t>
  </si>
  <si>
    <t>พร้อมบ่อพักและรางวี</t>
  </si>
  <si>
    <t>85 เมตร</t>
  </si>
  <si>
    <t>ท่อระบายน้ำ</t>
  </si>
  <si>
    <t>พร้อมบ่อพัก</t>
  </si>
  <si>
    <t>ที่ได้มาตรฐาน</t>
  </si>
  <si>
    <t>ประชาชนจำนวน</t>
  </si>
  <si>
    <t>330 ครัวเรือน</t>
  </si>
  <si>
    <t>ซอย 13 - ซอย 14 หมู่ที่ 2</t>
  </si>
  <si>
    <t xml:space="preserve">ซอย 13 - ซอย 14 </t>
  </si>
  <si>
    <t>รายละเอียดตามแบบรูป</t>
  </si>
  <si>
    <t>อบต.วังจันทร์กำหนด</t>
  </si>
  <si>
    <t>90 เมตร</t>
  </si>
  <si>
    <r>
      <t>ก่อสร้างถนน ค.ส.ล.</t>
    </r>
    <r>
      <rPr>
        <b/>
        <sz val="15"/>
        <color indexed="8"/>
        <rFont val="TH SarabunIT๙"/>
        <family val="2"/>
      </rPr>
      <t>ซอย 7</t>
    </r>
  </si>
  <si>
    <r>
      <rPr>
        <b/>
        <sz val="15"/>
        <color indexed="8"/>
        <rFont val="TH SarabunIT๙"/>
        <family val="2"/>
      </rPr>
      <t xml:space="preserve">ซอย 7 </t>
    </r>
    <r>
      <rPr>
        <sz val="15"/>
        <color indexed="8"/>
        <rFont val="TH SarabunIT๙"/>
        <family val="2"/>
      </rPr>
      <t>หมู่ที่ 3</t>
    </r>
  </si>
  <si>
    <r>
      <rPr>
        <b/>
        <u val="single"/>
        <sz val="15"/>
        <color indexed="8"/>
        <rFont val="TH SarabunIT๙"/>
        <family val="2"/>
      </rPr>
      <t>ซอย 12</t>
    </r>
    <r>
      <rPr>
        <sz val="15"/>
        <color indexed="8"/>
        <rFont val="TH SarabunIT๙"/>
        <family val="2"/>
      </rPr>
      <t xml:space="preserve"> หมู่ที่ 3</t>
    </r>
  </si>
  <si>
    <r>
      <t xml:space="preserve">เสริมเหล็ก </t>
    </r>
    <r>
      <rPr>
        <b/>
        <u val="single"/>
        <sz val="15"/>
        <color indexed="8"/>
        <rFont val="TH SarabunIT๙"/>
        <family val="2"/>
      </rPr>
      <t>ซอย 12</t>
    </r>
    <r>
      <rPr>
        <sz val="15"/>
        <color indexed="8"/>
        <rFont val="TH SarabunIT๙"/>
        <family val="2"/>
      </rPr>
      <t xml:space="preserve"> หมู่ที่ 3</t>
    </r>
  </si>
  <si>
    <t>และรายการที่องค์การ</t>
  </si>
  <si>
    <t>บริหารส่วนตำบลวังจันทร์</t>
  </si>
  <si>
    <t>กำหนด หมู่ที่ 3</t>
  </si>
  <si>
    <t>อำเภอแก่งกระจาน</t>
  </si>
  <si>
    <t>จังหวัดเพชรบุรี</t>
  </si>
  <si>
    <t>ตามแบบรูปและรายการที่</t>
  </si>
  <si>
    <t>องค์การบริหารส่วนตำบล</t>
  </si>
  <si>
    <t>วังจันทร์กำหนด หมู่ที่ 2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</si>
  <si>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26 ลำดับที่ 14)</t>
    </r>
  </si>
  <si>
    <t>ขนาดกว้าง 3 เมตร</t>
  </si>
  <si>
    <t xml:space="preserve">ยาว 70 เมตร </t>
  </si>
  <si>
    <t>ไม่น้อยกว่า 210 ตร.ม.</t>
  </si>
  <si>
    <t>และรายการที่ อบต.วังจันทร์</t>
  </si>
  <si>
    <t>ปรับปรุงเสริมผิวจราจร</t>
  </si>
  <si>
    <t xml:space="preserve">คอนกรีตเสริมเหล็ก </t>
  </si>
  <si>
    <r>
      <rPr>
        <b/>
        <sz val="15"/>
        <color indexed="8"/>
        <rFont val="TH SarabunIT๙"/>
        <family val="2"/>
      </rPr>
      <t xml:space="preserve">ซอย 10/1 </t>
    </r>
    <r>
      <rPr>
        <sz val="15"/>
        <color indexed="8"/>
        <rFont val="TH SarabunIT๙"/>
        <family val="2"/>
      </rPr>
      <t>หมู่ที่ 2</t>
    </r>
  </si>
  <si>
    <r>
      <t xml:space="preserve">ซอย 10/1 </t>
    </r>
    <r>
      <rPr>
        <sz val="15"/>
        <color indexed="8"/>
        <rFont val="TH SarabunIT๙"/>
        <family val="2"/>
      </rPr>
      <t>หมู่ที่ 2</t>
    </r>
  </si>
  <si>
    <t xml:space="preserve">ยาว 78 เมตร </t>
  </si>
  <si>
    <t>หนา 0.10 เมตร</t>
  </si>
  <si>
    <t>หรือมีพื้นที่ปรับปรุง</t>
  </si>
  <si>
    <t>ไม่น้อยกว่า 275.00 ตร.ม.</t>
  </si>
  <si>
    <t>และรายการที่องค์การบริหาร</t>
  </si>
  <si>
    <t>ส่วนตำบลวังจันทร์กำหนด</t>
  </si>
  <si>
    <t>หมู่ที่ 2 ตำบลวังจันทร์</t>
  </si>
  <si>
    <r>
      <t>ค.ส.ล</t>
    </r>
    <r>
      <rPr>
        <b/>
        <sz val="15"/>
        <color indexed="8"/>
        <rFont val="TH SarabunIT๙"/>
        <family val="2"/>
      </rPr>
      <t>.ระยะยาวรวม</t>
    </r>
  </si>
  <si>
    <t>ใช้ในการสัญจรไปมาด้วย</t>
  </si>
  <si>
    <t>ความสะดวกและมีความ</t>
  </si>
  <si>
    <t>ปลอดภัย</t>
  </si>
  <si>
    <t>ยาว 410 เมตร</t>
  </si>
  <si>
    <t>ไม่น้อยกว่า 1,435 ตร.ม.</t>
  </si>
  <si>
    <t>(ตามแบบรูปและรายการ</t>
  </si>
  <si>
    <t>363 ครัวเรือน</t>
  </si>
  <si>
    <t>ยาว 148 เมตร</t>
  </si>
  <si>
    <t>ไม่น้อยกว่า 518.00 ตร.ม.</t>
  </si>
  <si>
    <t>หมู่ที่ 3 ตำบลวังจันทร์</t>
  </si>
  <si>
    <r>
      <t xml:space="preserve">ก่อสร้างถนน ค.ส.ล. </t>
    </r>
    <r>
      <rPr>
        <b/>
        <sz val="15"/>
        <color indexed="8"/>
        <rFont val="TH SarabunIT๙"/>
        <family val="2"/>
      </rPr>
      <t>ซอย 15</t>
    </r>
  </si>
  <si>
    <r>
      <rPr>
        <b/>
        <sz val="15"/>
        <color indexed="8"/>
        <rFont val="TH SarabunIT๙"/>
        <family val="2"/>
      </rPr>
      <t>(ซอยร่มเย็น)</t>
    </r>
    <r>
      <rPr>
        <sz val="15"/>
        <color indexed="8"/>
        <rFont val="TH SarabunIT๙"/>
        <family val="2"/>
      </rPr>
      <t xml:space="preserve"> หมู่ที่ 3</t>
    </r>
  </si>
  <si>
    <r>
      <t>ก่อสร้างถนน ค.ส.ล.</t>
    </r>
    <r>
      <rPr>
        <b/>
        <sz val="14"/>
        <color indexed="8"/>
        <rFont val="TH SarabunIT๙"/>
        <family val="2"/>
      </rPr>
      <t xml:space="preserve"> ซอย 15</t>
    </r>
  </si>
  <si>
    <r>
      <t>ก่อสร้างถนน ค.ส.ล.</t>
    </r>
    <r>
      <rPr>
        <b/>
        <sz val="14"/>
        <color indexed="8"/>
        <rFont val="TH SarabunIT๙"/>
        <family val="2"/>
      </rPr>
      <t xml:space="preserve"> ซอย 3</t>
    </r>
  </si>
  <si>
    <t>ยาว 190 เมตร</t>
  </si>
  <si>
    <t>ไม่น้อยกว่า 570 ตร.ม.</t>
  </si>
  <si>
    <r>
      <t>ก่อสร้างถนน ค.ส.ล.</t>
    </r>
    <r>
      <rPr>
        <b/>
        <sz val="15"/>
        <color indexed="8"/>
        <rFont val="TH SarabunIT๙"/>
        <family val="2"/>
      </rPr>
      <t>ซอย 3</t>
    </r>
  </si>
  <si>
    <t>ไม่น้อยกว่า 570.00 ตร.ม.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</si>
  <si>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ครั้งที่ 1/2566 หน้าที่ 63 ลำดับที่ 11)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</si>
  <si>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ครั้งที่ 1/2566 หน้าที่ 64 ลำดับที่ 12)</t>
    </r>
  </si>
  <si>
    <r>
      <t>ซอย 10/1</t>
    </r>
    <r>
      <rPr>
        <b/>
        <sz val="15"/>
        <color indexed="8"/>
        <rFont val="TH SarabunIT๙"/>
        <family val="2"/>
      </rPr>
      <t xml:space="preserve"> </t>
    </r>
    <r>
      <rPr>
        <sz val="15"/>
        <color indexed="8"/>
        <rFont val="TH SarabunIT๙"/>
        <family val="2"/>
      </rPr>
      <t>หมู่ที่ 2</t>
    </r>
  </si>
  <si>
    <r>
      <rPr>
        <b/>
        <u val="single"/>
        <sz val="14"/>
        <color indexed="8"/>
        <rFont val="TH SarabunIT๙"/>
        <family val="2"/>
      </rPr>
      <t>ซอย 24</t>
    </r>
    <r>
      <rPr>
        <sz val="14"/>
        <color indexed="8"/>
        <rFont val="TH SarabunIT๙"/>
        <family val="2"/>
      </rPr>
      <t xml:space="preserve"> หมู่ที่ 3</t>
    </r>
  </si>
  <si>
    <r>
      <rPr>
        <b/>
        <u val="single"/>
        <sz val="14"/>
        <color indexed="8"/>
        <rFont val="TH SarabunIT๙"/>
        <family val="2"/>
      </rPr>
      <t>ซอย 7</t>
    </r>
    <r>
      <rPr>
        <b/>
        <sz val="14"/>
        <color indexed="8"/>
        <rFont val="TH SarabunIT๙"/>
        <family val="2"/>
      </rPr>
      <t xml:space="preserve"> </t>
    </r>
    <r>
      <rPr>
        <sz val="14"/>
        <color indexed="8"/>
        <rFont val="TH SarabunIT๙"/>
        <family val="2"/>
      </rPr>
      <t>หมู่ที่ 3</t>
    </r>
  </si>
  <si>
    <r>
      <rPr>
        <b/>
        <u val="single"/>
        <sz val="14"/>
        <color indexed="8"/>
        <rFont val="TH SarabunIT๙"/>
        <family val="2"/>
      </rPr>
      <t>ซอย 7</t>
    </r>
    <r>
      <rPr>
        <sz val="14"/>
        <color indexed="8"/>
        <rFont val="TH SarabunIT๙"/>
        <family val="2"/>
      </rPr>
      <t xml:space="preserve"> หมู่ที่ 3</t>
    </r>
  </si>
  <si>
    <t>ก่อสร้างถนน ค.ส.ล.ซอย 2</t>
  </si>
  <si>
    <t>หมู่ที่ 4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</si>
  <si>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37 ลำดับที่ 29)</t>
    </r>
  </si>
  <si>
    <t>ยาว 100 เมตร</t>
  </si>
  <si>
    <t>ไม่น้อยกว่า 300 ตร.ม.</t>
  </si>
  <si>
    <t>172 ครัวเรือน</t>
  </si>
  <si>
    <t>ซอย 2 หมู่ที่ 4</t>
  </si>
  <si>
    <t>ขนาดกว้าง 3.00 เมตร</t>
  </si>
  <si>
    <t>ยาว 160 เมตร</t>
  </si>
  <si>
    <t>ไม่น้อยกว่า 480.00 ตร.ม.</t>
  </si>
  <si>
    <t>หมู่ที่ 4 ตำบลวังจันทร์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</si>
  <si>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38 ลำดับที่ 31)</t>
    </r>
  </si>
  <si>
    <t>ก่อสร้างถนน ค.ส.ล.ซอย 6/1</t>
  </si>
  <si>
    <t>(สายบ้านนางม่วย)</t>
  </si>
  <si>
    <t>ยาว 155 เมตร</t>
  </si>
  <si>
    <t>ไม่น้อยกว่า 542.50 ตร.ม.</t>
  </si>
  <si>
    <t>475 ครัวเรือน</t>
  </si>
  <si>
    <t>ซอย 6/1 หมู่ที่ 5</t>
  </si>
  <si>
    <t>กำหนด หมู่ที่ 5</t>
  </si>
  <si>
    <t>แก่งกระจาน จังหวัดเพชรบุรี</t>
  </si>
  <si>
    <r>
      <t xml:space="preserve">เสริมเหล็ก </t>
    </r>
    <r>
      <rPr>
        <b/>
        <u val="single"/>
        <sz val="15"/>
        <color indexed="8"/>
        <rFont val="TH SarabunIT๙"/>
        <family val="2"/>
      </rPr>
      <t>ซอย 6/1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</si>
  <si>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40 ลำดับที่ 36)</t>
    </r>
  </si>
  <si>
    <t>ก่อสร้างถนน ค.ส.ล.ซอย 10</t>
  </si>
  <si>
    <t>(ช่วงต้นซอย) หมู่ที่ 5</t>
  </si>
  <si>
    <t>ยาว 50 เมตร</t>
  </si>
  <si>
    <t>ไม่น้อยกว่า 200 ตร.ม.</t>
  </si>
  <si>
    <t>หมู่ที่ 6 ตำบลวังจันทร์</t>
  </si>
  <si>
    <t>แผนพัฒนาท้องถิ่น (พ.ศ. ๒๕๖๖ ถึง พ.ศ. ๒๕๗๐)</t>
  </si>
  <si>
    <t>ปี ๒๕๖๖</t>
  </si>
  <si>
    <t>ปี ๒๕๖๗</t>
  </si>
  <si>
    <t>ปี ๒๕๖๘</t>
  </si>
  <si>
    <t>ปี ๒๕๖๙</t>
  </si>
  <si>
    <t>ปี ๒๕๗๐</t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</si>
  <si>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ขอเปลี่ยนแปลงจากซอย 15 (ซอยร่มเย็น) ความยาว 410 เมตร งบประมาณ 767,000 บาท เป็นซอย 24 ความยาว 148 เมตร งบประมาณ 300,000 บาท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</si>
  <si>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ขอเปลี่ยนแปลงจากซอย 3  งบประมาณ 304,000 บาท เป็นซอย 7 งบประมาณ 330,000 บาท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</si>
  <si>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 ขอเปลี่ยนแปลงซอย 7 เป็นซอย 12 เนื่องจากหมู่บ้านวังจันทร์ ได้กำหนดติดตั้งป้ายถนนและป้ายซอยขึ้นใหม่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</si>
  <si>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โครงการซอย 7 หมู่ที่ 3 งบประมาณ 143,000 บาท ได้บรรจุในงบประมาณรายจ่ายประจำปีงบประมาณ พ.ศ. 2567 แล้ว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</si>
  <si>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ขอเปลี่ยนแปลงงบประมาณปี 2567 จำนวน 109,000 บาท เป็น 116,000 บาท</t>
    </r>
  </si>
  <si>
    <r>
      <rPr>
        <b/>
        <u val="single"/>
        <sz val="15"/>
        <color indexed="8"/>
        <rFont val="TH SarabunIT๙"/>
        <family val="2"/>
      </rPr>
      <t xml:space="preserve">หมายเหตุ </t>
    </r>
    <r>
      <rPr>
        <sz val="15"/>
        <color indexed="8"/>
        <rFont val="TH SarabunIT๙"/>
        <family val="2"/>
      </rPr>
      <t xml:space="preserve">  ขอเปลี่ยนแปลงความยาวของถนน และงบประมาณปี 2567 จากเดิมความยาว 100 เมตร งบประมาณ 163,500 บาท  เป็น 160 เมตร งบประมาณ 278,000 บาท</t>
    </r>
  </si>
  <si>
    <t>จากขนาดกว้าง 3 เมตร ยาว 70 เมตร หนา 0.15 เมตร หรือมีพื้นที่ก่อสร้างไม่น้อยกว่า 210 ตร.ม. งบประมาณปี 2567 จำนวน 100,000 บาท เป็นขนาดกว้าง 3.50 เมตร ยาว 78 เมตร</t>
  </si>
  <si>
    <t>หนา 0.10 เมตร หรือมีพื้นที่ปรับปรุงไม่น้อยกว่า 275.00 ตร.ม. งบประมาณปี 2567 จำนวน 120,000 บาท</t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</si>
  <si>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b/>
        <sz val="15"/>
        <color indexed="8"/>
        <rFont val="TH SarabunIT๙"/>
        <family val="2"/>
      </rPr>
      <t xml:space="preserve"> </t>
    </r>
    <r>
      <rPr>
        <sz val="15"/>
        <color indexed="8"/>
        <rFont val="TH SarabunIT๙"/>
        <family val="2"/>
      </rPr>
      <t xml:space="preserve">   ขอเปลี่ยนแปลงประเภทของถนน จากโครงการก่อสร้างถนน ค.ส.ล. เป็นโครงการปรับปรุงเสริมผิวจราจรคอนกรีตเสริมเหล็ก รวมถึงขนาดกว้าง ยาว หนา และงบประมาณ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</si>
  <si>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43 ลำดับที่ 39)</t>
    </r>
  </si>
  <si>
    <t>ซอย 12/1 หมู่ที่ 6</t>
  </si>
  <si>
    <t>ยาว 550 เมตร</t>
  </si>
  <si>
    <t>ไม่น้อยกว่า 2,200 ตร.ม.</t>
  </si>
  <si>
    <t>260 ครัวเรือน</t>
  </si>
  <si>
    <t>บ้านสมัย - สามแยกไร่สมัย</t>
  </si>
  <si>
    <t xml:space="preserve">เสริมเหล็ก ซอย 12/1 </t>
  </si>
  <si>
    <t>สำหรับ 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</si>
  <si>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>ปรับปรุงถนนผิวจราจร</t>
  </si>
  <si>
    <t>คอนกรีตเสริมเหล็ก ด้วยวิธี</t>
  </si>
  <si>
    <t>ใช้ในการสัญจรไปมา</t>
  </si>
  <si>
    <t>ถนนที่ได้</t>
  </si>
  <si>
    <t>เสริมผิวลาดยาง AC บริเวณ</t>
  </si>
  <si>
    <t>มาตรฐาน</t>
  </si>
  <si>
    <t>สายข้างวัดหนองมะกอก</t>
  </si>
  <si>
    <t>ขนาดกว้าง 6 เมตร</t>
  </si>
  <si>
    <t>อบจ.เพชรบุรี</t>
  </si>
  <si>
    <t>ยาว 765 เมตร</t>
  </si>
  <si>
    <t>ที่จะขอ</t>
  </si>
  <si>
    <t>ประสาน</t>
  </si>
  <si>
    <t>ประชาชนมากกว่า</t>
  </si>
  <si>
    <t>สัญจรไปมาและมี</t>
  </si>
  <si>
    <t>ความปลอดภัย</t>
  </si>
  <si>
    <t>ไม่น้อยกว่า 4,590 ตร.ม.</t>
  </si>
  <si>
    <t>กำหนด</t>
  </si>
  <si>
    <t>ปรับปรุงถนน คสล.ด้วยวิธี</t>
  </si>
  <si>
    <t>ด้วยวิธีเสริมผิวลาดยาง AC</t>
  </si>
  <si>
    <t>หนาเฉลี่ย 0.04 เมตร</t>
  </si>
  <si>
    <t>ก่อสร้างถนนลาดยาง</t>
  </si>
  <si>
    <t>แอสฟัลท์ติกคอนกรีต</t>
  </si>
  <si>
    <t>สายนาสายถึงถนนบายพาส</t>
  </si>
  <si>
    <t>ยาว 630 เมตร</t>
  </si>
  <si>
    <t>หนาเฉลี่ย 0.05 เมตร</t>
  </si>
  <si>
    <t>ไม่น้อยกว่า 3,000 ตร.ม.</t>
  </si>
  <si>
    <t>(รหัสทางหลวง พบ ถ.63-006)</t>
  </si>
  <si>
    <t>ไม่น้อยกว่า 2,520 ตร.ม.</t>
  </si>
  <si>
    <t>กำหนด หมู่ที่ 6</t>
  </si>
  <si>
    <t>อำเภอแก่งกระจาน จังหวัด</t>
  </si>
  <si>
    <t>ปรับปรุงถนน ค.ส.ล.ด้วยวิธี</t>
  </si>
  <si>
    <t>เสริมผิวลาดยาง AC สายหน้า</t>
  </si>
  <si>
    <t>(ถนน อบจ.)</t>
  </si>
  <si>
    <t xml:space="preserve">เสริมผิวลาดยาง AC </t>
  </si>
  <si>
    <t>สายหน้าศาลาหมู่บ้านหลังเก่า</t>
  </si>
  <si>
    <t>ถึงฟาร์มสุกรนายแม้น</t>
  </si>
  <si>
    <t>(ช่วงที่ 1)</t>
  </si>
  <si>
    <t>ยาว 270 เมตร</t>
  </si>
  <si>
    <t xml:space="preserve">ยาว 270 เมตร </t>
  </si>
  <si>
    <t>(ช่วงที่ 2)</t>
  </si>
  <si>
    <t xml:space="preserve">ยาว 600 เมตร </t>
  </si>
  <si>
    <t>ไม่น้อยกว่า 4,485 ตร.ม.</t>
  </si>
  <si>
    <t>ขนาดกว้าง 5.50 เมตร</t>
  </si>
  <si>
    <t>ไม่น้อยกว่า 1,485 ตร.ม.</t>
  </si>
  <si>
    <t>สายสามแยกบ่อพักน้ำ</t>
  </si>
  <si>
    <t>ถึงถนนบายพาส หมู่ที่ 6</t>
  </si>
  <si>
    <t>ยาว 1,100 เมตร</t>
  </si>
  <si>
    <t>ไม่น้อยกว่า 4,400 ตร.ม.</t>
  </si>
  <si>
    <t xml:space="preserve">ถึงถนนบายพาส </t>
  </si>
  <si>
    <t>(รหัสทางหลวง พบ.ถ.63-007)</t>
  </si>
  <si>
    <t>ยาว 1,700 เมตร</t>
  </si>
  <si>
    <t>หนา 0.05 เมตร หรือมี</t>
  </si>
  <si>
    <t>พื้นที่ก่อสร้างไม่น้อยกว่า</t>
  </si>
  <si>
    <t xml:space="preserve">อบต.วังจันทร์กำหนด 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</si>
  <si>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80 - 81 ลำดับที่ 2)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</si>
  <si>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86 - 87 ลำดับที่ 5)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</si>
  <si>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84 - 85 ลำดับที่ 4)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</si>
  <si>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88 - 89 ลำดับที่ 6)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</si>
  <si>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90 - 91 ลำดับที่ 6)</t>
    </r>
  </si>
  <si>
    <t>ซอย 12/2 หมู่ที่ 6</t>
  </si>
  <si>
    <t>ยาว 1,300 เมตร</t>
  </si>
  <si>
    <t>ไม่น้อยกว่า 5,200 ตร.ม.</t>
  </si>
  <si>
    <t>รายละเอียดตามแบบรูปและ</t>
  </si>
  <si>
    <t>รายการที่ อบต.วังจันทร์</t>
  </si>
  <si>
    <t>217 ครัวเรือน</t>
  </si>
  <si>
    <t>เสริมเหล็ก ซอย 12/2</t>
  </si>
  <si>
    <t>(รหัสทางหลวง พบ.ถ.63-005)</t>
  </si>
  <si>
    <t>ยาว 805 เมตร</t>
  </si>
  <si>
    <t xml:space="preserve">อำเภอแก่งกระจาน </t>
  </si>
  <si>
    <t>จ. ยุทธศาสตร์การพัฒนาขององค์กรปกครองส่วนท้องถิ่นในเขตจังหวัดเพชรบุรีที่ 7 ยุทธศาสตร์การพัฒนาด้านการพัฒนากระบวนการบริหารจัดการที่ดีในองค์กรและการมีส่วนร่วมของประชาชน</t>
  </si>
  <si>
    <t xml:space="preserve">    4. ยุทธศาสตร์ที่ 4 การพัฒนาชุมชนให้มีความเจริญขึ้น</t>
  </si>
  <si>
    <t xml:space="preserve">        4.1 กลยุทธ์การพัฒนาด้านการก่อสร้างสิ่งสาธารณประโยชน์ต่างๆ</t>
  </si>
  <si>
    <t>ปรับปรุงอาคารห้องประชุม</t>
  </si>
  <si>
    <t>วังจันทร์ (สำนักปลัด)</t>
  </si>
  <si>
    <t>เพื่อจ่ายเป็นค่าใช้จ่ายใน</t>
  </si>
  <si>
    <t>การปรับปรุงอาคารห้อง</t>
  </si>
  <si>
    <t>ประชุมองค์การบริหาร</t>
  </si>
  <si>
    <t>ส่วนตำบลวังจันทร์</t>
  </si>
  <si>
    <t>ปรับปรุงอาคาร</t>
  </si>
  <si>
    <t>ห้องประชุมองค์การ</t>
  </si>
  <si>
    <t>บริหารส่วนตำบล</t>
  </si>
  <si>
    <t>และรายการที่ อบต.</t>
  </si>
  <si>
    <t>วังจันทร์กำหนด</t>
  </si>
  <si>
    <t>ที่ได้รับความ</t>
  </si>
  <si>
    <t>พึงพอใจ</t>
  </si>
  <si>
    <t>ประชาชนรวมถึงผู้ที่ได้รับ</t>
  </si>
  <si>
    <t>ประโยชน์ได้รับความ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</si>
  <si>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เพิ่มเติม/เปลี่ยนแปลง ครั้งที่ 2/2566 หน้าที่ 55 ลำดับที่ 1)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</si>
  <si>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 เปลี่ยนแปลง เนื่องจากมีโครงการในแผนพัฒนาท้องถิ่น แต่ไม่ตรงช่องปีงบประมาณที่จะนำมาจัดทำงบประมาณ</t>
    </r>
  </si>
  <si>
    <t>เพิ่มเติม ครั้งที่ 3/2566</t>
  </si>
  <si>
    <t>แผนพัฒนาท้องถิ่น (พ.ศ. ๒๕๖๖ - ๒๕๗๐)</t>
  </si>
  <si>
    <t>ข. แผนพัฒนาเศรษฐกิจและสังคมแห่งชาติ ฉบับที่ 13 หมุดหมายที่ 5  ไทยเป็นประตูการค้า การลงทุนและยุทธศาสตร์ทางโลจิสติกส์ที่สำคัญของภูมิภาค</t>
  </si>
  <si>
    <t>ง. ยุทธศาสตร์จังหวัดที่ 1 การพัฒนาเศรฐกิจแบบครบวงจร จากฐานการค้า การลงทุน การบริการ การท่องเที่ยวและการเกษตร สู่ความมั่งคั่งยั่งยืน ด้วยนวัตกรรมและเทคโนโลยี</t>
  </si>
  <si>
    <t xml:space="preserve">    4. ยุทธศาสตร์การพัฒนาชุมชนให้มีความเจริญขึ้น</t>
  </si>
  <si>
    <t xml:space="preserve">  4.1 กลยุทธ์การพัฒนาด้านการก่อสร้างสิ่งสาธารณประโยชน์ต่างๆ</t>
  </si>
  <si>
    <t xml:space="preserve">             (1) แผนงานอุตสาหกรรมและการโยธา</t>
  </si>
  <si>
    <t>ก่อสร้างอาคารอเนกประสงค์</t>
  </si>
  <si>
    <t>2 ชั้น หมู่ที่ 3</t>
  </si>
  <si>
    <t>เพื่อใช้เป็นสถานที่ในการ</t>
  </si>
  <si>
    <t>ปฏิบัติงานและสะดวก</t>
  </si>
  <si>
    <t>ต่อผู้มาติดต่อราชการ</t>
  </si>
  <si>
    <t>ก่อสร้างอาคาร</t>
  </si>
  <si>
    <t>อเนกประสงค์</t>
  </si>
  <si>
    <t>ผู้มาติดต่อ</t>
  </si>
  <si>
    <t>ราชการ</t>
  </si>
  <si>
    <t>ขนาดกว้าง 12 เมตร</t>
  </si>
  <si>
    <t>ยาว 15 เมตร</t>
  </si>
  <si>
    <t>ไม่น้อยกว่า 360 ตร.ม.</t>
  </si>
  <si>
    <t>รายละเอียดตาม</t>
  </si>
  <si>
    <t>แบบรูปและรายการ</t>
  </si>
  <si>
    <t>ที่ อบต.วังจันทร์</t>
  </si>
  <si>
    <t>เจ้าหน้าที่มีสถานที่ที่ใช้</t>
  </si>
  <si>
    <t>ในการปฏิบัติงานและ</t>
  </si>
  <si>
    <t>ประชาชนที่มาติดต่อ</t>
  </si>
  <si>
    <t>ราชการได้รับความ</t>
  </si>
  <si>
    <t>ก่อสร้างโรงจอดรถ หมู่ที่ 3</t>
  </si>
  <si>
    <t>เพิ่มขึ้น</t>
  </si>
  <si>
    <t xml:space="preserve">ก่อสร้างโรงจอดรถ </t>
  </si>
  <si>
    <t>ขนาดกว้าง 8 เมตร</t>
  </si>
  <si>
    <t>ยาว 9 เมตร</t>
  </si>
  <si>
    <t xml:space="preserve">และขนาดกว้าง </t>
  </si>
  <si>
    <t>5.50 เมตร</t>
  </si>
  <si>
    <t>ยาว 12 เมตร หรือมี</t>
  </si>
  <si>
    <t>138 ตร.ม. รายละเอียด</t>
  </si>
  <si>
    <t>ตามแบบรูปและรายการ</t>
  </si>
  <si>
    <t>ที่ อบต.วังจันทร์กำหนด</t>
  </si>
  <si>
    <t>เพื่อให้มีสถานที่จอดรถ</t>
  </si>
  <si>
    <t>ที่เพียงพอและเป็นระเบียบ</t>
  </si>
  <si>
    <t>จอดรถ</t>
  </si>
  <si>
    <t>มีจำนวน</t>
  </si>
  <si>
    <t>สถานที่</t>
  </si>
  <si>
    <t>มีสถานที่จอดรถที่</t>
  </si>
  <si>
    <t>เพียงพอและเป็น</t>
  </si>
  <si>
    <t>ระเบียบเรียบร้อย</t>
  </si>
  <si>
    <t>ปรับปรุงโรงจอดรถและ</t>
  </si>
  <si>
    <t>ห้องเก็บพัสดุหลังเก่า หมู่ที่ 3</t>
  </si>
  <si>
    <t>เพื่อปรับปรุงโรงจอดรถ</t>
  </si>
  <si>
    <t>และห้องเก็บพัสดุหลังเก่า</t>
  </si>
  <si>
    <t>ให้สามารถมีที่เก็บพัสดุ</t>
  </si>
  <si>
    <t>เพิ่มมากขึ้น</t>
  </si>
  <si>
    <t xml:space="preserve">ห้องเก็บพัสดุหลังเก่า </t>
  </si>
  <si>
    <t>ยาว 40 เมตร</t>
  </si>
  <si>
    <t>ไม่น้อยกว่า 240 ตร.ม.</t>
  </si>
  <si>
    <t>แบบรูปและรายการที่</t>
  </si>
  <si>
    <t>มีโรงจอดรถ</t>
  </si>
  <si>
    <t>และห้องเก็บ</t>
  </si>
  <si>
    <t>พัสดุที่สะดวก</t>
  </si>
  <si>
    <t>และเป็น</t>
  </si>
  <si>
    <t>สัดส่วน</t>
  </si>
  <si>
    <t>มีโรงจอดรถที่ได้</t>
  </si>
  <si>
    <t>มาตรฐานและมีห้อง</t>
  </si>
  <si>
    <t>เก็บพัสดุที่ได้มาตรฐาน</t>
  </si>
  <si>
    <t>ปรับปรุงอาคารอเนกประสงค์</t>
  </si>
  <si>
    <t>(อาคารผู้สูงอายุ) หมู่ที่ 3</t>
  </si>
  <si>
    <t>เพื่อปรับปรุงอาคาร</t>
  </si>
  <si>
    <t>(อาคารผู้สูงอายุ) ให้มี</t>
  </si>
  <si>
    <t>ความปลอดภัย แข็งแรง</t>
  </si>
  <si>
    <t>และเพื่อรองรับประชาชน</t>
  </si>
  <si>
    <t xml:space="preserve">อเนกประสงค์ </t>
  </si>
  <si>
    <t xml:space="preserve"> ยาว 20 เมตร</t>
  </si>
  <si>
    <t>ไม่น้อยกว่า 160 ตร.ม.</t>
  </si>
  <si>
    <t>มีอาคารอเนกประสงค์</t>
  </si>
  <si>
    <t>พร้อมใช้งานในการจัด</t>
  </si>
  <si>
    <t>พึงพอใจให้กับผู้สูงอายุ</t>
  </si>
  <si>
    <t>กิจกรรมสร้างความ</t>
  </si>
  <si>
    <t>และผู้มารับบริการ</t>
  </si>
  <si>
    <t>บัญชีครุภัณฑ์ วัสดุ</t>
  </si>
  <si>
    <t>สำหรับที่ไม่ได้ดำเนินการจัดทำเป็นโครงการพัฒนาท้องถิ่น</t>
  </si>
  <si>
    <t xml:space="preserve">แผนพัฒนาท้องถิ่น (พ.ศ. 2566 - 2570) </t>
  </si>
  <si>
    <t>องค์การบริหารส่วนตำบลวังจันทร์</t>
  </si>
  <si>
    <t>ประเภทครุภัณฑ์</t>
  </si>
  <si>
    <t>ครุภัณฑ์</t>
  </si>
  <si>
    <t>(ผลผลิตของครุภัณฑ์)</t>
  </si>
  <si>
    <r>
      <t>คสล.</t>
    </r>
    <r>
      <rPr>
        <b/>
        <u val="single"/>
        <sz val="15"/>
        <color indexed="8"/>
        <rFont val="TH SarabunIT๙"/>
        <family val="2"/>
      </rPr>
      <t>ระยะยาวรวม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</si>
  <si>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 ขอเปลี่ยนแปลงระยะยาวรวม 85 เมตร เป็นระยะยาวรวม 90 เมตร </t>
    </r>
  </si>
  <si>
    <t>(รายละเอียดตาม</t>
  </si>
  <si>
    <t>หมายเหตุ  ขอเปลี่ยนแปลงงบประมาณปี พ.ศ. 2567 จากจำนวนเงิน 1,199,000 บาท เป็นจำนวนเงิน 1,276,000 บาท</t>
  </si>
  <si>
    <t>ก. ยุทธศาสตร์ชาติ 20 ปี ยุทธศาสตร์ที่ 4 ยุทธศาสตร์ชาติด้านการสร้างโอกาสและความเสมอภาคทางสังคม</t>
  </si>
  <si>
    <t>ข. แผนพัฒนาเศรษฐกิจและสังคมแห่งชาติ ฉบับที่ 13 หมุดหมายที่ 8 ไทยมีพื้นที่และเมืองอัจฉริยะที่น่าอยู่ ปลอดภัย เติบโตได้อย่างยั่งยืน</t>
  </si>
  <si>
    <t>ค. Sustainable Development Goals: SDGs เป้าหมายที่ 16 ส่งเสริมสังคมที่สงบสุขและครอบคลุมเพื่อการพัฒนาที่ยั่งยืน ให้ทุกคนเข้าถึงความยุติธรรม และสร้างสถาบันที่มีประสิทธิภาพ</t>
  </si>
  <si>
    <t>รับผิดชอบ และครอบคลุมในทุกระดับ</t>
  </si>
  <si>
    <t>ง. ยุทธศาสตร์จังหวัดที่ 2 การเสริมสร้างความมั่นคง ความสงบเรียบร้อย ด้วยต้นทุนทางสังคม ประชาชนพึ่งตนเองได้อย่างยั่งยืน ด้วยศาสตร์พระราชา</t>
  </si>
  <si>
    <t>จ. ยุทธศาสตร์การพัฒนาขององค์กรปกครองส่วนท้องถิ่นในเขตจังหวัดเพชรบุรีที่ 3 ยุทธศาสตร์การพัฒนาด้านการจัดระเบียบชุมชน สังคม และการรักษาความสงบเรียบร้อย</t>
  </si>
  <si>
    <t xml:space="preserve">   4. ยุทธศาสตร์การพัฒนาชุมชนให้มีความเจริญขึ้น</t>
  </si>
  <si>
    <t>4.3 กลยุทธ์การพัฒนาสร้างความเข้มแข็งขององค์กรชุมชน</t>
  </si>
  <si>
    <t xml:space="preserve">            (2) แผนงานรักษาความสงบภายใน</t>
  </si>
  <si>
    <t>อุดหนุนศูนย์ปฏิบัติการ</t>
  </si>
  <si>
    <t>เพื่อเป็นการเตรียมความ</t>
  </si>
  <si>
    <t>มีความพร้อมในการ</t>
  </si>
  <si>
    <t>ร่วมในการช่วยเหลือของ</t>
  </si>
  <si>
    <t>พร้อมในการช่วยเหลือ</t>
  </si>
  <si>
    <t>ร่วมในการช่วยเหลือ</t>
  </si>
  <si>
    <t>ประชาชนที่</t>
  </si>
  <si>
    <t>ช่วยเหลือประชาชน</t>
  </si>
  <si>
    <t>(งานป้องกันฯ)</t>
  </si>
  <si>
    <t>องค์กรปกครองส่วน</t>
  </si>
  <si>
    <t>ประชาชนที่ได้รับความ</t>
  </si>
  <si>
    <t>ขององค์กรปกครองส่วน</t>
  </si>
  <si>
    <t>ขอรับความ</t>
  </si>
  <si>
    <t>ศูนย์ปฏิบัติ</t>
  </si>
  <si>
    <t>ท้องถิ่นระดับอำเภอ</t>
  </si>
  <si>
    <t>เดือดร้อนจากเหตุ</t>
  </si>
  <si>
    <t>ช่วยเหลือ</t>
  </si>
  <si>
    <t>การร่วม</t>
  </si>
  <si>
    <t>แก่งกระจาน</t>
  </si>
  <si>
    <t>สาธารณภัยต่างๆ</t>
  </si>
  <si>
    <t>ในการ</t>
  </si>
  <si>
    <t>อปท.</t>
  </si>
  <si>
    <t>ระดับอำเภอ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</si>
  <si>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ครั้งที่ 1/2566 หน้าที่ 118 ลำดับที่ 8)</t>
    </r>
  </si>
  <si>
    <t>ในการช่วยเหลือขององค์กร</t>
  </si>
  <si>
    <t>ปกครองส่วนท้องถิ่นระดับ</t>
  </si>
  <si>
    <r>
      <rPr>
        <b/>
        <sz val="15"/>
        <color indexed="8"/>
        <rFont val="TH SarabunIT๙"/>
        <family val="2"/>
      </rPr>
      <t>อุดหนุน</t>
    </r>
    <r>
      <rPr>
        <sz val="15"/>
        <color indexed="8"/>
        <rFont val="TH SarabunIT๙"/>
        <family val="2"/>
      </rPr>
      <t>ศูนย์ปฏิบัติการ</t>
    </r>
  </si>
  <si>
    <r>
      <rPr>
        <b/>
        <u val="single"/>
        <sz val="15"/>
        <color indexed="8"/>
        <rFont val="TH SarabunIT๙"/>
        <family val="2"/>
      </rPr>
      <t>บริหาร</t>
    </r>
    <r>
      <rPr>
        <sz val="15"/>
        <color indexed="8"/>
        <rFont val="TH SarabunIT๙"/>
        <family val="2"/>
      </rPr>
      <t>ศูนย์ปฏิบัติการร่วม</t>
    </r>
  </si>
  <si>
    <t>(โดยขอรับการอุดหนุนจาก อบต.ในพื้นที่อำเภอแก่งกระจาน</t>
  </si>
  <si>
    <t>จำนวน 5 แห่งๆ ละ 30,000 บาท และงบประมาณในส่วน</t>
  </si>
  <si>
    <t>ของ อบต.วังจันทร์ จำนวน 30,000 บาท รวมเป็นเงิน</t>
  </si>
  <si>
    <t>180,000 บาทต่อปี)</t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</si>
  <si>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ครั้งที่ 1/2566 หน้าที่ 119 ลำดับที่ 9)</t>
    </r>
  </si>
  <si>
    <r>
      <rPr>
        <b/>
        <u val="single"/>
        <sz val="16"/>
        <color indexed="8"/>
        <rFont val="TH SarabunIT๙"/>
        <family val="2"/>
      </rPr>
      <t>ข้อความเดิม</t>
    </r>
    <r>
      <rPr>
        <sz val="16"/>
        <color indexed="8"/>
        <rFont val="TH SarabunIT๙"/>
        <family val="2"/>
      </rPr>
      <t xml:space="preserve"> (จากแผนพัฒนาท้องถิ่น พ.ศ. 2566 - 2570 แก้ไข ครั้งที่ 1/2566 หน้าที่ 127 ลำดับที่ 13)</t>
    </r>
  </si>
  <si>
    <t>อาหารกลางวันโรงเรียน</t>
  </si>
  <si>
    <t>เพื่อให้เด็กนักเรียนที่อยู่ใน</t>
  </si>
  <si>
    <t>โรงเรียนในสังกัด</t>
  </si>
  <si>
    <t>เด็กนักเรียนในสังกัดของ</t>
  </si>
  <si>
    <t>กองการ</t>
  </si>
  <si>
    <t>ประถม จำนวน 4 โรงเรียน</t>
  </si>
  <si>
    <t>สังกัดของ อบต.วังจันทร์</t>
  </si>
  <si>
    <t>ของ อบต.วังจันทร์</t>
  </si>
  <si>
    <t>เด็กที่ได้รับ</t>
  </si>
  <si>
    <t>อบต.วังจันทร์ได้รับอาหาร</t>
  </si>
  <si>
    <t>ศึกษาฯ/</t>
  </si>
  <si>
    <t>ได้รับประทานอาหาร</t>
  </si>
  <si>
    <t>จำนวน ๔ โรงเรียน</t>
  </si>
  <si>
    <t>สารอาหาร</t>
  </si>
  <si>
    <t>กลางวันที่มีคุณค่าทางอาหาร</t>
  </si>
  <si>
    <t>โรงเรียน</t>
  </si>
  <si>
    <t>กลางวันที่มีประโยชน์และ</t>
  </si>
  <si>
    <t>รับประทานอย่างเพียงพอ</t>
  </si>
  <si>
    <t>บ้านซ่อง/</t>
  </si>
  <si>
    <t>มีสารอาหารครบถ้วน</t>
  </si>
  <si>
    <t>โรงเรียนบ้าน</t>
  </si>
  <si>
    <t>หนองมะกอก</t>
  </si>
  <si>
    <t>บ้านทุ่งเคล็ด</t>
  </si>
  <si>
    <t>ก. ยุทธศาสตร์ชาติ 20 ปี ยุทธศาสตร์ที่ 3 ยุทธศาสตร์ชาติการพัฒนาและเสริมสร้างศักยภาพทรัพยากรมนุษย์</t>
  </si>
  <si>
    <t>ข. แผนพัฒนาเศรษฐกิจและสังคมแห่งชาติ ฉบับที่ 13 หมุดหมายที่ 12 ไทยมีกำลังคนสมรรถนะสูง มุ่งเรียนรู้อย่างต่อเนื่อง ตอบโจทย์การพัฒนาแห่งอนาคต</t>
  </si>
  <si>
    <t>ค. Sustainable Development Goals: SDGs เป้าหมายที่ 4 สร้างหลักประกันว่าทุคนมีการศึกษาที่มีคุณภาพอย่างครอบคลุมและเท่าเทียม และสนับสนุนโอกาสในการเรียนรู้ตลอดชีวิต</t>
  </si>
  <si>
    <t>จ. ยุทธศาสตร์การพัฒนาขององค์กรปกครองส่วนท้องถิ่นในเขตจังหวัดเพชรบุรีที่ 2 ยุทธศาสตร์การพัฒนาด้านการพัฒนาคุณภาพชีวิต</t>
  </si>
  <si>
    <t xml:space="preserve"> 4.2 กลยุทธ์การพัฒนาด้านการเพิ่มการเรียนรู้</t>
  </si>
  <si>
    <t xml:space="preserve">             (3) แผนงานการศึกษา</t>
  </si>
  <si>
    <t>สนับสนุนอาหารกลางวัน</t>
  </si>
  <si>
    <t>ให้กับเด็กนักเรียนของ</t>
  </si>
  <si>
    <t>โรงเรียนบ้านซ่อง</t>
  </si>
  <si>
    <t>เพื่อจ่ายเป็นเงินอุดหนุน</t>
  </si>
  <si>
    <t>โรงเรียนบ้านซ่องสำหรับ</t>
  </si>
  <si>
    <t>เด็กนักเรียน</t>
  </si>
  <si>
    <t>สำหรับสนับสนุนอาหาร</t>
  </si>
  <si>
    <t>กลางวันให้กับเด็กนักเรียน</t>
  </si>
  <si>
    <t>บ้านซ่อง</t>
  </si>
  <si>
    <t>ของโรงเรียนบ้านซ่อง</t>
  </si>
  <si>
    <t>โรงเรียนบ้านหนองมะกอก</t>
  </si>
  <si>
    <t>กลางวันเด็กนักเรียน</t>
  </si>
  <si>
    <t>ของโรงเรียนบ้านหนองมะกอก</t>
  </si>
  <si>
    <t>บ้าน</t>
  </si>
  <si>
    <t>โรงเรียนบ้านทุ่งเคล็ด</t>
  </si>
  <si>
    <t>ของโรงเรียนบ้านทุ่งเคล็ด</t>
  </si>
  <si>
    <t>ทุ่งเคล็ด</t>
  </si>
  <si>
    <t>โรงเรียนบ้านหนองสะแก</t>
  </si>
  <si>
    <t>ของโรงเรียนบ้านหนองสะแก</t>
  </si>
  <si>
    <t>หนองสะแก</t>
  </si>
  <si>
    <t>แผนพัฒนาท้องถิ่น (พ.ศ. 2566 - 2570)</t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</si>
  <si>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เพิ่มเติมโครงการในแผนพัฒนาท้องถิ่น งบประมาณปี พ.ศ. 2568 จำนวน 5,000,000 บาท</t>
    </r>
  </si>
  <si>
    <t>แบบ ผ.02</t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</si>
  <si>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เพิ่มเติมโครงการในแผนพัฒนาท้องถิ่น งบประมาณปี พ.ศ. 2568 และ พ.ศ. 2569 จำนวนเงินปีละ 500,000 บาท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</si>
  <si>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 เพิ่มเติมโครงการในแผนพัฒนาท้องถิ่น งบประมาณปี พ.ศ. 2569 จำนวนเงิน 500,000 บาท</t>
    </r>
  </si>
  <si>
    <t>เพิ่มเติมโครงการ</t>
  </si>
  <si>
    <t>ที่มาติดต่อ/ใช้บริการ</t>
  </si>
  <si>
    <r>
      <rPr>
        <b/>
        <u val="single"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ขอเปลี่ยนแปลงชื่อโครงการและรายละเอียดของโครงการ รวมถึงงบประมาณปี พ.ศ. 2567 </t>
    </r>
  </si>
  <si>
    <t>ศาลาหมู่บ้านหลังเก่า</t>
  </si>
  <si>
    <t>หนา 0.05 เมตร</t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</si>
  <si>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 ขอเปลี่ยนแปลงรายละเอียดของโครงการและงบประมาณปี พ.ศ. 2568</t>
    </r>
  </si>
  <si>
    <r>
      <rPr>
        <b/>
        <u val="single"/>
        <sz val="15"/>
        <color indexed="8"/>
        <rFont val="TH SarabunIT๙"/>
        <family val="2"/>
      </rPr>
      <t>หมายเหตุ</t>
    </r>
    <r>
      <rPr>
        <sz val="15"/>
        <color indexed="8"/>
        <rFont val="TH SarabunIT๙"/>
        <family val="2"/>
      </rPr>
      <t xml:space="preserve"> ขอเปลี่ยนแปลงความยาวของถนนและงบประมาณปี พ.ศ. 2568</t>
    </r>
  </si>
  <si>
    <t>หมายเหตุ  ขอเปลี่ยนแปลงปริมาณงานและงบประมาณในปี พ.ศ. 2568 จำนวนเงิน 1,874,000 บาท</t>
  </si>
  <si>
    <t>แบบ ผ.03</t>
  </si>
  <si>
    <t>1. ประเภทครุภัณฑ์ยานพาหนะและขนส่ง</t>
  </si>
  <si>
    <t xml:space="preserve">  1.1 กลยุทธ์การดำเนินการจัดหาเครื่องมือ อุปกรณ์ และสถานที่ให้สามารถตอบสนองต่อการปฏิบัติงานได้อย่างมีประสิทธิภาพ</t>
  </si>
  <si>
    <t xml:space="preserve">         (1) แผนงานการรักษาความสงบภายใน</t>
  </si>
  <si>
    <r>
      <rPr>
        <b/>
        <u val="single"/>
        <sz val="15"/>
        <color indexed="8"/>
        <rFont val="TH SarabunIT๙"/>
        <family val="2"/>
      </rPr>
      <t>ข้อความเดิม</t>
    </r>
    <r>
      <rPr>
        <sz val="15"/>
        <color indexed="8"/>
        <rFont val="TH SarabunIT๙"/>
        <family val="2"/>
      </rPr>
      <t xml:space="preserve"> (จากแผนพัฒนาท้องถิ่น พ.ศ. 2566 - 2570 แก้ไข ครั้งที่ 2/2566 หน้าที่ 92 ลำดับที่ 2)</t>
    </r>
  </si>
  <si>
    <t>เครื่องสูบน้ำเครื่องยนต์ดีเซล</t>
  </si>
  <si>
    <t>ขนาด 5 แรงม้า พร้อมอุปกรณ์</t>
  </si>
  <si>
    <t>ครบชุด</t>
  </si>
  <si>
    <t>มีเครื่องมือ อุปกรณ์ที่</t>
  </si>
  <si>
    <t>สามารถตอบสนองต่อการ</t>
  </si>
  <si>
    <t>ปฏิบัติงานได้อย่างมี</t>
  </si>
  <si>
    <t>ประสิทธิภาพ</t>
  </si>
  <si>
    <t>เครื่องสูบน้ำแบบหอยโข่ง</t>
  </si>
  <si>
    <t>เครื่องยนต์เบนซิน สูบน้ำได้</t>
  </si>
  <si>
    <t xml:space="preserve">1,000 ลิตรต่อนาที </t>
  </si>
  <si>
    <t>ขนาด 5 แรงม้า</t>
  </si>
  <si>
    <t>เพิ่มเติมครุภัณฑ์ในปี พ.ศ. 2567</t>
  </si>
  <si>
    <t>รายละเอียดบัญชีครุภัณฑ์</t>
  </si>
  <si>
    <t>เพิ่มเติม/เปลี่ยนแปลง ครั้งที่ 3/2566</t>
  </si>
  <si>
    <t>บัญชีสรุปโครงการพัฒนา ที่นำมาจากแผนพัฒนาหมู่บ้านและแผนชุมชน</t>
  </si>
  <si>
    <t>หมู่บ้าน/ชุมชน</t>
  </si>
  <si>
    <t>โครงการพัฒนาที่นำมาจากแผนพัฒนาหมู่บ้าน</t>
  </si>
  <si>
    <t>และแผนพัฒนาชุมชน</t>
  </si>
  <si>
    <t>หมายเหตุ : แบบ ผ.01/1 บัญชีสรุปโครงการพัฒนา ที่นำมาจากแผนพัฒนาหมู่บ้านและแผนชุมชน ให้เรียงลำดับจาก แบบ ผ.01</t>
  </si>
  <si>
    <r>
      <t>ถึง</t>
    </r>
    <r>
      <rPr>
        <b/>
        <u val="single"/>
        <sz val="14"/>
        <color indexed="8"/>
        <rFont val="TH SarabunIT๙"/>
        <family val="2"/>
      </rPr>
      <t>ทางเข้า</t>
    </r>
    <r>
      <rPr>
        <sz val="14"/>
        <color indexed="8"/>
        <rFont val="TH SarabunIT๙"/>
        <family val="2"/>
      </rPr>
      <t>ซอย 14 หมู่ที่ 2</t>
    </r>
  </si>
  <si>
    <t>บริเวณสายข้างวัดหนองมะกอก</t>
  </si>
  <si>
    <t>ถึงซอย 14 หมู่ที่ 2</t>
  </si>
  <si>
    <t>ด้วยวิธีลาดยาง AC</t>
  </si>
  <si>
    <t>บริเวณสายข้างวัด</t>
  </si>
  <si>
    <r>
      <rPr>
        <b/>
        <u val="single"/>
        <sz val="15"/>
        <color indexed="8"/>
        <rFont val="TH SarabunIT๙"/>
        <family val="2"/>
      </rPr>
      <t>ถึงซอย 14</t>
    </r>
    <r>
      <rPr>
        <sz val="15"/>
        <color indexed="8"/>
        <rFont val="TH SarabunIT๙"/>
        <family val="2"/>
      </rPr>
      <t xml:space="preserve"> หมู่ที่ 2</t>
    </r>
  </si>
  <si>
    <r>
      <rPr>
        <b/>
        <u val="single"/>
        <sz val="15"/>
        <rFont val="TH SarabunIT๙"/>
        <family val="2"/>
      </rPr>
      <t>สุกรนายแม้น</t>
    </r>
    <r>
      <rPr>
        <sz val="15"/>
        <rFont val="TH SarabunIT๙"/>
        <family val="2"/>
      </rPr>
      <t xml:space="preserve"> หมู่ที่ 6</t>
    </r>
  </si>
  <si>
    <r>
      <t>ศาลาหมู่บ้านหลังเก่า</t>
    </r>
    <r>
      <rPr>
        <b/>
        <u val="single"/>
        <sz val="14"/>
        <rFont val="TH SarabunIT๙"/>
        <family val="2"/>
      </rPr>
      <t>ถึงฟาร์ม</t>
    </r>
  </si>
  <si>
    <r>
      <rPr>
        <b/>
        <u val="single"/>
        <sz val="15"/>
        <rFont val="TH SarabunIT๙"/>
        <family val="2"/>
      </rPr>
      <t>หลังใหม่</t>
    </r>
    <r>
      <rPr>
        <sz val="15"/>
        <rFont val="TH SarabunIT๙"/>
        <family val="2"/>
      </rPr>
      <t xml:space="preserve"> หมู่ที่ 6</t>
    </r>
  </si>
  <si>
    <r>
      <t>ศาลาหมู่บ้านหลังเก่า</t>
    </r>
    <r>
      <rPr>
        <b/>
        <u val="single"/>
        <sz val="14"/>
        <rFont val="TH SarabunIT๙"/>
        <family val="2"/>
      </rPr>
      <t>ถึงศาลา</t>
    </r>
  </si>
  <si>
    <r>
      <rPr>
        <b/>
        <u val="single"/>
        <sz val="14"/>
        <rFont val="TH SarabunIT๙"/>
        <family val="2"/>
      </rPr>
      <t>ถึงศาลาหลังใหม่</t>
    </r>
    <r>
      <rPr>
        <sz val="14"/>
        <rFont val="TH SarabunIT๙"/>
        <family val="2"/>
      </rPr>
      <t xml:space="preserve"> หมู่ที่ 6</t>
    </r>
  </si>
  <si>
    <r>
      <t xml:space="preserve">6,800 ตร.ม. </t>
    </r>
    <r>
      <rPr>
        <sz val="14"/>
        <color indexed="8"/>
        <rFont val="TH SarabunIT๙"/>
        <family val="2"/>
      </rPr>
      <t>รายละเอียด</t>
    </r>
  </si>
  <si>
    <r>
      <t>3,220 ตร.ม.</t>
    </r>
    <r>
      <rPr>
        <sz val="14"/>
        <color indexed="8"/>
        <rFont val="TH SarabunIT๙"/>
        <family val="2"/>
      </rPr>
      <t xml:space="preserve"> รายละเอียด</t>
    </r>
  </si>
  <si>
    <t>รถบรรทุก (ดีเซล) แบบบรรทุกน้ำ</t>
  </si>
  <si>
    <t>ขนาด 6 ตัน 6 ล้อ ปริมาตร</t>
  </si>
  <si>
    <t>กระบอกสูบไม่ต่ำกว่า 6,000 ซีซี</t>
  </si>
  <si>
    <t>หรือกำลังเครื่องยนต์สูงสุดไม่ต่ำกว่า</t>
  </si>
  <si>
    <t xml:space="preserve">170 กิโลวัตต์ </t>
  </si>
  <si>
    <t>น้ำสาธารณะ</t>
  </si>
  <si>
    <t>แผนพัฒนาท้องถิ่น (พ.ศ. ๒๕๖6 - ๒๕70)</t>
  </si>
  <si>
    <t xml:space="preserve">              (6) แผนงานอุตสาหกรรมและการโยธา</t>
  </si>
  <si>
    <t>ซอย 1 - ลำห้วยหมาจิ้งจอก</t>
  </si>
  <si>
    <t>ชุมชน ลงสู่ทางระบาย</t>
  </si>
  <si>
    <t>2. เพื่อลดปัญหาน้ำ</t>
  </si>
  <si>
    <t>เส้นผ่าศูนย์กลาง ๔๐ ซม.</t>
  </si>
  <si>
    <t>ท่วมขัง</t>
  </si>
  <si>
    <t>พร้อมบ่อพักและรางวี คสล.</t>
  </si>
  <si>
    <t>ระยะยาวรวม 150 เมตร</t>
  </si>
  <si>
    <t xml:space="preserve">   2.1 กลยุทธ์การพัฒนาการปรับปรุงบำรุงรักษาถนน สะพาน ทางเท้า ทางระบายน้ำและท่าเทียบเรือ</t>
  </si>
  <si>
    <t>ซอย 8 (ช่วงที่ 2) หมู่ที่ 2</t>
  </si>
  <si>
    <t>เสริมเหล็ก ซอย 8</t>
  </si>
  <si>
    <t>(ช่วงที่ 2) หมู่ที่ 2</t>
  </si>
  <si>
    <t>ยาว 70 เมตร</t>
  </si>
  <si>
    <t>สายทางหลักตะวันตก</t>
  </si>
  <si>
    <t>ซอย 4/1 (ช่วงที่ 2) หมู่ที่ 4</t>
  </si>
  <si>
    <t>เสริมเหล็ก สายทางหลัก</t>
  </si>
  <si>
    <t>ตะวันตก ซอย 4/1</t>
  </si>
  <si>
    <t>(ช่วงที่ 2) หมู่ที่ 4</t>
  </si>
  <si>
    <t>ยาว 79 เมตร</t>
  </si>
  <si>
    <t>ไม่น้อยกว่า 237 ตร.ม.</t>
  </si>
  <si>
    <t xml:space="preserve">    1. ยุทธศาสตร์การพัฒนาด้านการมีน้ำกินน้ำใช้ตลอดปี</t>
  </si>
  <si>
    <t xml:space="preserve">   1.1 กลยุทธ์การพัฒนาด้านการสร้างฝายกั้นน้ำ,ขุดลอกลำห้วย,โรงสูบน้ำ</t>
  </si>
  <si>
    <t>ขุดเจาะบ่อบาดาล</t>
  </si>
  <si>
    <t>ขุดเจาะบ่อบาดาลบ้านหนองสะแก</t>
  </si>
  <si>
    <t>เพื่อให้ประชาชนมี</t>
  </si>
  <si>
    <t>น้ำบาดาลไว้ใช้ในการ</t>
  </si>
  <si>
    <t>อุปโภคบริโภคและ</t>
  </si>
  <si>
    <t>การเกษตร</t>
  </si>
  <si>
    <t>บ้านหนองสะแก หมู่ที่ 5</t>
  </si>
  <si>
    <t>ขนาดเส้นผ่าศูนย์กลาง</t>
  </si>
  <si>
    <t>ไม่น้อยกว่า 6 นิ้ว โดยใช้</t>
  </si>
  <si>
    <t>ท่อ PVC ชั้น 13.5</t>
  </si>
  <si>
    <t>ค่าความลึกเฉลี่ย</t>
  </si>
  <si>
    <t>ไม่น้อยกว่า 60 เมตร</t>
  </si>
  <si>
    <t>หรือมีปริมาณน้ำไม่น้อยกว่า</t>
  </si>
  <si>
    <t>4,500 ลิตร/ชั่วโมง</t>
  </si>
  <si>
    <t>พร้อมติดตั้งเครื่องสูบน้ำ</t>
  </si>
  <si>
    <t>ไฟฟ้าแบบมอเตอร์แบบจุ่ม</t>
  </si>
  <si>
    <t>submersible pump</t>
  </si>
  <si>
    <t>วังจันทร์กำหนด หมู่ที่ 5</t>
  </si>
  <si>
    <t>แก่งกระจาน จังหวัด</t>
  </si>
  <si>
    <t>ประชาชนมีน้ำบาดาล</t>
  </si>
  <si>
    <t>ไว้ใช้ในการอุปโภคบริโภค</t>
  </si>
  <si>
    <t>และการเกษตร</t>
  </si>
  <si>
    <t>ปรับปรุงต่อเติมพร้อมขยาย</t>
  </si>
  <si>
    <t>ผิวจราจรถนนคอนกรีต</t>
  </si>
  <si>
    <t xml:space="preserve">เสริมเหล็ก สายบ้านหนองจิก - </t>
  </si>
  <si>
    <t>ห้วยยาง (ช่วงที่ 1) หมู่ที่ 6</t>
  </si>
  <si>
    <t>เสริมเหล็ก สายบ้าน</t>
  </si>
  <si>
    <t>ในการสัญจรไปมาและมี</t>
  </si>
  <si>
    <t>ขยายผิวจราจร ขนาดกว้าง</t>
  </si>
  <si>
    <t>0.80-1.30 เมตร</t>
  </si>
  <si>
    <t>ยาว 16 เมตร</t>
  </si>
  <si>
    <t>พื้นที่ขยายไม่น้อยกว่า</t>
  </si>
  <si>
    <t>15 ตร.ม. พื้นที่ต่อเติม</t>
  </si>
  <si>
    <t xml:space="preserve">ขนาดกว้าง 4 เมตร </t>
  </si>
  <si>
    <t xml:space="preserve">ยาว 69 เมตร </t>
  </si>
  <si>
    <t>ไม่น้อยกว่า 276 ตร.ม.</t>
  </si>
  <si>
    <t>วังจันทร์กำหนด หมู่ที่ 6</t>
  </si>
  <si>
    <t>ปรับปรุงถนนคอนกรีต</t>
  </si>
  <si>
    <t>บ้านโป่งตาเพชร (ช่วงทางโค้ง</t>
  </si>
  <si>
    <t>ลงลำห้วย) หมู่ที่ 6</t>
  </si>
  <si>
    <t>หนองจิก - บ้านโป่งตาเพชร</t>
  </si>
  <si>
    <t>(ช่วงทางโค้งลงลำห้วย)</t>
  </si>
  <si>
    <t>ขนาดกว้างเฉลี่ย</t>
  </si>
  <si>
    <t>4.80 - 6.00 เมตร</t>
  </si>
  <si>
    <t>ยาว 38 เมตร</t>
  </si>
  <si>
    <t>พร้อมขยายผิวจราจร</t>
  </si>
  <si>
    <t>คอนกรีตเสริมเหล็กพื้นที่</t>
  </si>
  <si>
    <t>ไม่น้อยกว่า 33 ตร.ม.</t>
  </si>
  <si>
    <t xml:space="preserve">วังจันทร์กำหนด หมู่ที่ 6 </t>
  </si>
  <si>
    <t>เสริมเหล็ก ซอย 5 (ช่วงที่ 2)</t>
  </si>
  <si>
    <t>(ช่วงที่ 2) หมู่ที่ 6</t>
  </si>
  <si>
    <t xml:space="preserve">เสริมเหล็ก ซอย 5 </t>
  </si>
  <si>
    <t>ยาว 27 เมตร</t>
  </si>
  <si>
    <t>ไม่น้อยกว่า 81 ตร.ม.</t>
  </si>
  <si>
    <t>เสริมเหล็ก ซอย 3 (ช่วงที่ 2)</t>
  </si>
  <si>
    <t>หมู่ที่ 7</t>
  </si>
  <si>
    <t>เสริมเหล็ก ซอย 3</t>
  </si>
  <si>
    <t>(ช่วงที่ 2) หมู่ที่ 7</t>
  </si>
  <si>
    <t>ยาว 130 เมตร</t>
  </si>
  <si>
    <t>ไม่น้อยกว่า 390 ตร.ม.</t>
  </si>
  <si>
    <t>วังจันทร์กำหนด หมู่ที่ 7</t>
  </si>
  <si>
    <t>เสริมเหล็ก ซอย 14</t>
  </si>
  <si>
    <t xml:space="preserve">หมู่ที่ 7 </t>
  </si>
  <si>
    <t>ยาว 110 เมตร</t>
  </si>
  <si>
    <t>ไม่น้อยกว่า 330 ตร.ม.</t>
  </si>
  <si>
    <t>เสริมเหล็ก ซอย 11</t>
  </si>
  <si>
    <t xml:space="preserve">หมู่ที่ 8 </t>
  </si>
  <si>
    <t>ยาว 212 เมตร</t>
  </si>
  <si>
    <t>ไม่น้อยกว่า 636 ตร.ม.</t>
  </si>
  <si>
    <t>วังจันทร์กำหนด หมู่ที่ 8</t>
  </si>
  <si>
    <t>ขุดเจาะบ่อบาดาลบ้านทุ่งเคล็ด</t>
  </si>
  <si>
    <t>หมู่ที่ 8</t>
  </si>
  <si>
    <t>บ้านทุ่งเคล็ด หมู่ที่ 8</t>
  </si>
  <si>
    <t xml:space="preserve">แผนพัฒนาท้องถิ่น (พ.ศ. ๒๕๖๖ - ๒๕๗๐) </t>
  </si>
  <si>
    <t>องค์การบริหารส่วนตำบลวังจันทร์  อำเภอแก่งกระจาน  จังหวัดเพชรบุรี</t>
  </si>
  <si>
    <t>260 ครัวเรือนมีถนนใช้</t>
  </si>
  <si>
    <t>133 ครัวเรือนมีถนนใช้</t>
  </si>
  <si>
    <t>217 ครัวเรือนมีถนนใช้</t>
  </si>
  <si>
    <t>และมีความปลอดภัย</t>
  </si>
  <si>
    <t>330 ครัวเรือนมีถนน</t>
  </si>
  <si>
    <t>พร้อมวางท่อระบายน้ำ</t>
  </si>
  <si>
    <t>จำนวน 1 แห่ง</t>
  </si>
  <si>
    <t xml:space="preserve">    ๑.๖ แผนงานอุตสาหกรรมและการโยธา</t>
  </si>
  <si>
    <t xml:space="preserve">    ๑.๙ แผนงานการเกษตร</t>
  </si>
  <si>
    <t xml:space="preserve">    ๑.๑๐ แผนงานงบกลาง</t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</si>
  <si>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เปลี่ยนแปลงรายละเอียดจากถึงทางเข้าซอย 14 เป็นถึงซอย 14 งบประมาณ พ.ศ. 2567 - 2570 จากปีละ 1,300,000 เป็นปีละ 1,840,000 บาท</t>
    </r>
  </si>
  <si>
    <t>สพฐ.ได้รับอาหารกลางวัน</t>
  </si>
  <si>
    <t>ที่มีคุณค่าทางอาหาร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</si>
</sst>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9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IT๙"/>
      <family val="2"/>
    </font>
    <font>
      <sz val="13"/>
      <name val="TH SarabunIT๙"/>
      <family val="2"/>
    </font>
    <font>
      <b/>
      <sz val="13"/>
      <name val="TH SarabunIT๙"/>
      <family val="2"/>
    </font>
    <font>
      <sz val="16"/>
      <name val="TH SarabunPSK"/>
      <family val="2"/>
    </font>
    <font>
      <b/>
      <sz val="15"/>
      <color indexed="8"/>
      <name val="TH SarabunPSK"/>
      <family val="2"/>
    </font>
    <font>
      <sz val="15"/>
      <name val="TH SarabunIT๙"/>
      <family val="2"/>
    </font>
    <font>
      <sz val="15"/>
      <color indexed="8"/>
      <name val="TH SarabunPSK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name val="TH SarabunIT๙"/>
      <family val="2"/>
    </font>
    <font>
      <sz val="10"/>
      <name val="Arial"/>
      <family val="2"/>
    </font>
    <font>
      <sz val="16"/>
      <name val="TH SarabunIT๙"/>
      <family val="2"/>
    </font>
    <font>
      <sz val="13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name val="TH SarabunIT๙"/>
      <family val="2"/>
    </font>
    <font>
      <b/>
      <sz val="16"/>
      <color indexed="8"/>
      <name val="TH SarabunIT๙"/>
      <family val="2"/>
    </font>
    <font>
      <b/>
      <sz val="12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b/>
      <u val="single"/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5"/>
      <color indexed="8"/>
      <name val="Tahoma"/>
      <family val="2"/>
    </font>
    <font>
      <sz val="11"/>
      <color indexed="8"/>
      <name val="TH SarabunIT๙"/>
      <family val="2"/>
    </font>
    <font>
      <b/>
      <sz val="16"/>
      <name val="TH SarabunIT๙"/>
      <family val="2"/>
    </font>
    <font>
      <sz val="12"/>
      <name val="TH SarabunPSK"/>
      <family val="2"/>
    </font>
    <font>
      <b/>
      <sz val="15"/>
      <name val="TH SarabunIT๙"/>
      <family val="2"/>
    </font>
    <font>
      <b/>
      <u val="single"/>
      <sz val="16"/>
      <name val="TH SarabunIT๙"/>
      <family val="2"/>
    </font>
    <font>
      <b/>
      <sz val="13"/>
      <color indexed="8"/>
      <name val="TH SarabunIT๙"/>
      <family val="2"/>
    </font>
    <font>
      <b/>
      <sz val="11"/>
      <color indexed="8"/>
      <name val="TH SarabunIT๙"/>
      <family val="2"/>
    </font>
    <font>
      <b/>
      <u val="single"/>
      <sz val="15"/>
      <name val="TH SarabunIT๙"/>
      <family val="2"/>
    </font>
    <font>
      <b/>
      <u val="single"/>
      <sz val="14"/>
      <name val="TH SarabunIT๙"/>
      <family val="2"/>
    </font>
    <font>
      <b/>
      <u val="single"/>
      <sz val="11"/>
      <color indexed="8"/>
      <name val="TH SarabunIT๙"/>
      <family val="2"/>
    </font>
    <font>
      <b/>
      <sz val="10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PSK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b/>
      <u val="single"/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TH SarabunPSK"/>
      <family val="2"/>
    </font>
    <font>
      <b/>
      <sz val="12"/>
      <color theme="1"/>
      <name val="TH SarabunIT๙"/>
      <family val="2"/>
    </font>
    <font>
      <sz val="15"/>
      <color theme="1"/>
      <name val="Calibri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b/>
      <sz val="13"/>
      <color theme="1"/>
      <name val="TH SarabunIT๙"/>
      <family val="2"/>
    </font>
    <font>
      <b/>
      <u val="single"/>
      <sz val="11"/>
      <color theme="1"/>
      <name val="TH SarabunIT๙"/>
      <family val="2"/>
    </font>
    <font>
      <b/>
      <u val="single"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18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76" fillId="0" borderId="1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6" fillId="0" borderId="15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59" fontId="7" fillId="0" borderId="13" xfId="0" applyNumberFormat="1" applyFont="1" applyBorder="1" applyAlignment="1">
      <alignment/>
    </xf>
    <xf numFmtId="59" fontId="8" fillId="0" borderId="15" xfId="0" applyNumberFormat="1" applyFont="1" applyBorder="1" applyAlignment="1">
      <alignment horizontal="center"/>
    </xf>
    <xf numFmtId="5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87" fontId="8" fillId="0" borderId="15" xfId="36" applyNumberFormat="1" applyFont="1" applyBorder="1" applyAlignment="1">
      <alignment horizontal="center"/>
    </xf>
    <xf numFmtId="0" fontId="4" fillId="0" borderId="0" xfId="0" applyFont="1" applyAlignment="1">
      <alignment/>
    </xf>
    <xf numFmtId="59" fontId="10" fillId="0" borderId="0" xfId="0" applyNumberFormat="1" applyFont="1" applyAlignment="1">
      <alignment horizontal="center"/>
    </xf>
    <xf numFmtId="0" fontId="77" fillId="0" borderId="0" xfId="0" applyFont="1" applyAlignment="1">
      <alignment/>
    </xf>
    <xf numFmtId="0" fontId="12" fillId="0" borderId="10" xfId="0" applyFont="1" applyBorder="1" applyAlignment="1">
      <alignment/>
    </xf>
    <xf numFmtId="59" fontId="9" fillId="0" borderId="17" xfId="0" applyNumberFormat="1" applyFont="1" applyBorder="1" applyAlignment="1">
      <alignment horizontal="center"/>
    </xf>
    <xf numFmtId="187" fontId="9" fillId="0" borderId="17" xfId="36" applyNumberFormat="1" applyFont="1" applyBorder="1" applyAlignment="1">
      <alignment horizontal="center"/>
    </xf>
    <xf numFmtId="59" fontId="8" fillId="0" borderId="17" xfId="0" applyNumberFormat="1" applyFont="1" applyBorder="1" applyAlignment="1">
      <alignment horizontal="center"/>
    </xf>
    <xf numFmtId="187" fontId="8" fillId="0" borderId="17" xfId="36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7" fontId="8" fillId="0" borderId="13" xfId="36" applyNumberFormat="1" applyFont="1" applyBorder="1" applyAlignment="1">
      <alignment horizontal="center"/>
    </xf>
    <xf numFmtId="59" fontId="9" fillId="0" borderId="15" xfId="0" applyNumberFormat="1" applyFont="1" applyBorder="1" applyAlignment="1">
      <alignment horizontal="center"/>
    </xf>
    <xf numFmtId="187" fontId="9" fillId="0" borderId="15" xfId="36" applyNumberFormat="1" applyFont="1" applyBorder="1" applyAlignment="1">
      <alignment horizontal="center"/>
    </xf>
    <xf numFmtId="59" fontId="78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59" fontId="7" fillId="0" borderId="13" xfId="0" applyNumberFormat="1" applyFont="1" applyBorder="1" applyAlignment="1">
      <alignment horizontal="center"/>
    </xf>
    <xf numFmtId="59" fontId="7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79" fillId="0" borderId="13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/>
    </xf>
    <xf numFmtId="0" fontId="80" fillId="0" borderId="13" xfId="0" applyFont="1" applyBorder="1" applyAlignment="1">
      <alignment/>
    </xf>
    <xf numFmtId="0" fontId="80" fillId="0" borderId="13" xfId="0" applyFont="1" applyBorder="1" applyAlignment="1">
      <alignment horizontal="left"/>
    </xf>
    <xf numFmtId="0" fontId="80" fillId="0" borderId="13" xfId="0" applyFont="1" applyBorder="1" applyAlignment="1">
      <alignment horizontal="center"/>
    </xf>
    <xf numFmtId="0" fontId="81" fillId="0" borderId="13" xfId="0" applyFont="1" applyBorder="1" applyAlignment="1">
      <alignment horizontal="left"/>
    </xf>
    <xf numFmtId="0" fontId="80" fillId="0" borderId="15" xfId="0" applyFont="1" applyBorder="1" applyAlignment="1">
      <alignment/>
    </xf>
    <xf numFmtId="0" fontId="80" fillId="0" borderId="15" xfId="0" applyFont="1" applyBorder="1" applyAlignment="1">
      <alignment horizontal="center"/>
    </xf>
    <xf numFmtId="0" fontId="81" fillId="0" borderId="15" xfId="0" applyFont="1" applyBorder="1" applyAlignment="1">
      <alignment horizontal="left"/>
    </xf>
    <xf numFmtId="0" fontId="80" fillId="0" borderId="0" xfId="0" applyFont="1" applyAlignment="1">
      <alignment/>
    </xf>
    <xf numFmtId="0" fontId="81" fillId="0" borderId="13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10" xfId="0" applyFont="1" applyBorder="1" applyAlignment="1">
      <alignment/>
    </xf>
    <xf numFmtId="0" fontId="19" fillId="0" borderId="0" xfId="42" applyFont="1">
      <alignment/>
      <protection/>
    </xf>
    <xf numFmtId="0" fontId="78" fillId="0" borderId="0" xfId="0" applyFont="1" applyAlignment="1">
      <alignment/>
    </xf>
    <xf numFmtId="0" fontId="19" fillId="0" borderId="13" xfId="42" applyFont="1" applyBorder="1" applyAlignment="1">
      <alignment horizontal="center"/>
      <protection/>
    </xf>
    <xf numFmtId="0" fontId="19" fillId="0" borderId="15" xfId="42" applyFont="1" applyBorder="1" applyAlignment="1">
      <alignment horizontal="center"/>
      <protection/>
    </xf>
    <xf numFmtId="0" fontId="19" fillId="0" borderId="13" xfId="42" applyFont="1" applyBorder="1" applyAlignment="1">
      <alignment horizontal="left"/>
      <protection/>
    </xf>
    <xf numFmtId="3" fontId="80" fillId="0" borderId="13" xfId="0" applyNumberFormat="1" applyFont="1" applyBorder="1" applyAlignment="1">
      <alignment horizontal="center"/>
    </xf>
    <xf numFmtId="3" fontId="80" fillId="0" borderId="10" xfId="0" applyNumberFormat="1" applyFont="1" applyBorder="1" applyAlignment="1">
      <alignment/>
    </xf>
    <xf numFmtId="0" fontId="19" fillId="0" borderId="0" xfId="42" applyFont="1" applyAlignment="1">
      <alignment horizontal="center"/>
      <protection/>
    </xf>
    <xf numFmtId="0" fontId="80" fillId="0" borderId="0" xfId="0" applyFont="1" applyAlignment="1">
      <alignment horizontal="left"/>
    </xf>
    <xf numFmtId="3" fontId="80" fillId="0" borderId="13" xfId="0" applyNumberFormat="1" applyFont="1" applyBorder="1" applyAlignment="1">
      <alignment horizontal="right"/>
    </xf>
    <xf numFmtId="0" fontId="19" fillId="0" borderId="19" xfId="42" applyFont="1" applyBorder="1" applyAlignment="1">
      <alignment horizontal="center"/>
      <protection/>
    </xf>
    <xf numFmtId="0" fontId="12" fillId="0" borderId="17" xfId="42" applyFont="1" applyBorder="1" applyAlignment="1">
      <alignment horizontal="center"/>
      <protection/>
    </xf>
    <xf numFmtId="0" fontId="81" fillId="0" borderId="13" xfId="0" applyFont="1" applyBorder="1" applyAlignment="1">
      <alignment/>
    </xf>
    <xf numFmtId="0" fontId="80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2" fillId="0" borderId="13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42" applyFont="1" applyAlignment="1">
      <alignment horizontal="left"/>
      <protection/>
    </xf>
    <xf numFmtId="0" fontId="80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59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59" fontId="3" fillId="0" borderId="13" xfId="0" applyNumberFormat="1" applyFont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3" fontId="80" fillId="0" borderId="13" xfId="0" applyNumberFormat="1" applyFont="1" applyBorder="1" applyAlignment="1">
      <alignment/>
    </xf>
    <xf numFmtId="0" fontId="80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80" fillId="0" borderId="15" xfId="0" applyFont="1" applyFill="1" applyBorder="1" applyAlignment="1">
      <alignment horizontal="center"/>
    </xf>
    <xf numFmtId="0" fontId="80" fillId="0" borderId="15" xfId="0" applyFont="1" applyFill="1" applyBorder="1" applyAlignment="1">
      <alignment/>
    </xf>
    <xf numFmtId="0" fontId="83" fillId="0" borderId="0" xfId="0" applyFont="1" applyAlignment="1">
      <alignment/>
    </xf>
    <xf numFmtId="0" fontId="81" fillId="0" borderId="10" xfId="0" applyFont="1" applyBorder="1" applyAlignment="1">
      <alignment horizontal="left"/>
    </xf>
    <xf numFmtId="0" fontId="84" fillId="0" borderId="13" xfId="0" applyFont="1" applyBorder="1" applyAlignment="1">
      <alignment horizontal="center"/>
    </xf>
    <xf numFmtId="0" fontId="85" fillId="0" borderId="13" xfId="0" applyFont="1" applyBorder="1" applyAlignment="1">
      <alignment/>
    </xf>
    <xf numFmtId="0" fontId="85" fillId="0" borderId="13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3" fontId="85" fillId="0" borderId="13" xfId="0" applyNumberFormat="1" applyFont="1" applyBorder="1" applyAlignment="1">
      <alignment/>
    </xf>
    <xf numFmtId="3" fontId="86" fillId="0" borderId="13" xfId="0" applyNumberFormat="1" applyFont="1" applyBorder="1" applyAlignment="1">
      <alignment horizontal="right"/>
    </xf>
    <xf numFmtId="3" fontId="86" fillId="0" borderId="13" xfId="0" applyNumberFormat="1" applyFont="1" applyBorder="1" applyAlignment="1">
      <alignment/>
    </xf>
    <xf numFmtId="0" fontId="87" fillId="0" borderId="13" xfId="0" applyFont="1" applyBorder="1" applyAlignment="1">
      <alignment horizontal="center"/>
    </xf>
    <xf numFmtId="3" fontId="87" fillId="0" borderId="13" xfId="0" applyNumberFormat="1" applyFont="1" applyBorder="1" applyAlignment="1">
      <alignment/>
    </xf>
    <xf numFmtId="3" fontId="87" fillId="0" borderId="13" xfId="0" applyNumberFormat="1" applyFont="1" applyBorder="1" applyAlignment="1">
      <alignment horizontal="right"/>
    </xf>
    <xf numFmtId="3" fontId="81" fillId="0" borderId="10" xfId="0" applyNumberFormat="1" applyFont="1" applyBorder="1" applyAlignment="1">
      <alignment horizontal="right"/>
    </xf>
    <xf numFmtId="3" fontId="87" fillId="0" borderId="10" xfId="0" applyNumberFormat="1" applyFont="1" applyBorder="1" applyAlignment="1">
      <alignment/>
    </xf>
    <xf numFmtId="0" fontId="80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19" fillId="0" borderId="0" xfId="42" applyFont="1" applyAlignment="1">
      <alignment horizontal="center"/>
      <protection/>
    </xf>
    <xf numFmtId="0" fontId="19" fillId="0" borderId="0" xfId="42" applyFont="1" applyAlignment="1">
      <alignment horizontal="left"/>
      <protection/>
    </xf>
    <xf numFmtId="3" fontId="7" fillId="0" borderId="1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0" fillId="0" borderId="0" xfId="0" applyFont="1" applyAlignment="1">
      <alignment horizontal="center"/>
    </xf>
    <xf numFmtId="1" fontId="81" fillId="0" borderId="13" xfId="0" applyNumberFormat="1" applyFont="1" applyBorder="1" applyAlignment="1">
      <alignment/>
    </xf>
    <xf numFmtId="1" fontId="80" fillId="0" borderId="13" xfId="0" applyNumberFormat="1" applyFont="1" applyBorder="1" applyAlignment="1">
      <alignment horizontal="center"/>
    </xf>
    <xf numFmtId="3" fontId="88" fillId="0" borderId="10" xfId="0" applyNumberFormat="1" applyFont="1" applyBorder="1" applyAlignment="1">
      <alignment horizontal="right"/>
    </xf>
    <xf numFmtId="0" fontId="89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59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81" fillId="0" borderId="10" xfId="0" applyNumberFormat="1" applyFont="1" applyBorder="1" applyAlignment="1">
      <alignment/>
    </xf>
    <xf numFmtId="1" fontId="80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5" fillId="0" borderId="0" xfId="0" applyFont="1" applyAlignment="1">
      <alignment/>
    </xf>
    <xf numFmtId="1" fontId="80" fillId="0" borderId="10" xfId="0" applyNumberFormat="1" applyFont="1" applyBorder="1" applyAlignment="1">
      <alignment/>
    </xf>
    <xf numFmtId="1" fontId="80" fillId="0" borderId="13" xfId="0" applyNumberFormat="1" applyFont="1" applyBorder="1" applyAlignment="1">
      <alignment/>
    </xf>
    <xf numFmtId="3" fontId="90" fillId="0" borderId="10" xfId="0" applyNumberFormat="1" applyFont="1" applyBorder="1" applyAlignment="1">
      <alignment horizontal="right"/>
    </xf>
    <xf numFmtId="1" fontId="81" fillId="0" borderId="13" xfId="0" applyNumberFormat="1" applyFont="1" applyBorder="1" applyAlignment="1">
      <alignment horizontal="center"/>
    </xf>
    <xf numFmtId="3" fontId="88" fillId="0" borderId="10" xfId="0" applyNumberFormat="1" applyFont="1" applyBorder="1" applyAlignment="1">
      <alignment horizontal="center"/>
    </xf>
    <xf numFmtId="0" fontId="12" fillId="0" borderId="0" xfId="42" applyFont="1" applyAlignment="1">
      <alignment horizontal="left"/>
      <protection/>
    </xf>
    <xf numFmtId="0" fontId="12" fillId="0" borderId="0" xfId="42" applyFont="1" applyAlignment="1">
      <alignment horizontal="center"/>
      <protection/>
    </xf>
    <xf numFmtId="0" fontId="12" fillId="0" borderId="13" xfId="42" applyFont="1" applyBorder="1" applyAlignment="1">
      <alignment horizontal="center"/>
      <protection/>
    </xf>
    <xf numFmtId="0" fontId="12" fillId="0" borderId="13" xfId="42" applyFont="1" applyBorder="1" applyAlignment="1">
      <alignment horizontal="left"/>
      <protection/>
    </xf>
    <xf numFmtId="0" fontId="7" fillId="0" borderId="13" xfId="42" applyFont="1" applyBorder="1" applyAlignment="1">
      <alignment horizontal="center"/>
      <protection/>
    </xf>
    <xf numFmtId="0" fontId="12" fillId="0" borderId="15" xfId="42" applyFont="1" applyBorder="1" applyAlignment="1">
      <alignment horizontal="left"/>
      <protection/>
    </xf>
    <xf numFmtId="0" fontId="12" fillId="0" borderId="15" xfId="42" applyFont="1" applyBorder="1" applyAlignment="1">
      <alignment horizontal="center"/>
      <protection/>
    </xf>
    <xf numFmtId="0" fontId="19" fillId="0" borderId="15" xfId="42" applyFont="1" applyBorder="1" applyAlignment="1">
      <alignment horizontal="left"/>
      <protection/>
    </xf>
    <xf numFmtId="3" fontId="82" fillId="0" borderId="10" xfId="0" applyNumberFormat="1" applyFont="1" applyBorder="1" applyAlignment="1">
      <alignment horizontal="right"/>
    </xf>
    <xf numFmtId="3" fontId="81" fillId="0" borderId="13" xfId="0" applyNumberFormat="1" applyFont="1" applyBorder="1" applyAlignment="1">
      <alignment/>
    </xf>
    <xf numFmtId="3" fontId="81" fillId="0" borderId="13" xfId="0" applyNumberFormat="1" applyFont="1" applyBorder="1" applyAlignment="1">
      <alignment horizontal="right"/>
    </xf>
    <xf numFmtId="0" fontId="82" fillId="0" borderId="13" xfId="0" applyFont="1" applyBorder="1" applyAlignment="1">
      <alignment/>
    </xf>
    <xf numFmtId="0" fontId="78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42" applyFont="1" applyAlignment="1">
      <alignment horizontal="left"/>
      <protection/>
    </xf>
    <xf numFmtId="0" fontId="7" fillId="0" borderId="10" xfId="0" applyFont="1" applyBorder="1" applyAlignment="1">
      <alignment horizontal="center"/>
    </xf>
    <xf numFmtId="59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1" fillId="0" borderId="0" xfId="0" applyFont="1" applyAlignment="1">
      <alignment/>
    </xf>
    <xf numFmtId="3" fontId="82" fillId="0" borderId="13" xfId="0" applyNumberFormat="1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14" xfId="0" applyFont="1" applyBorder="1" applyAlignment="1">
      <alignment/>
    </xf>
    <xf numFmtId="3" fontId="84" fillId="0" borderId="13" xfId="0" applyNumberFormat="1" applyFont="1" applyBorder="1" applyAlignment="1">
      <alignment/>
    </xf>
    <xf numFmtId="0" fontId="81" fillId="0" borderId="0" xfId="0" applyFont="1" applyAlignment="1">
      <alignment/>
    </xf>
    <xf numFmtId="0" fontId="92" fillId="0" borderId="0" xfId="0" applyFont="1" applyAlignment="1">
      <alignment/>
    </xf>
    <xf numFmtId="59" fontId="7" fillId="0" borderId="0" xfId="0" applyNumberFormat="1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34" fillId="0" borderId="0" xfId="0" applyFont="1" applyAlignment="1">
      <alignment horizontal="center"/>
    </xf>
    <xf numFmtId="3" fontId="85" fillId="0" borderId="10" xfId="0" applyNumberFormat="1" applyFont="1" applyBorder="1" applyAlignment="1">
      <alignment/>
    </xf>
    <xf numFmtId="59" fontId="6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61" fontId="35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1" fillId="0" borderId="15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2" fillId="0" borderId="15" xfId="0" applyFont="1" applyBorder="1" applyAlignment="1">
      <alignment/>
    </xf>
    <xf numFmtId="0" fontId="88" fillId="0" borderId="15" xfId="0" applyFont="1" applyBorder="1" applyAlignment="1">
      <alignment/>
    </xf>
    <xf numFmtId="0" fontId="36" fillId="0" borderId="13" xfId="42" applyFont="1" applyBorder="1" applyAlignment="1">
      <alignment horizontal="center"/>
      <protection/>
    </xf>
    <xf numFmtId="3" fontId="17" fillId="0" borderId="13" xfId="42" applyNumberFormat="1" applyFont="1" applyBorder="1" applyAlignment="1">
      <alignment horizontal="right"/>
      <protection/>
    </xf>
    <xf numFmtId="3" fontId="23" fillId="0" borderId="13" xfId="42" applyNumberFormat="1" applyFont="1" applyBorder="1" applyAlignment="1">
      <alignment horizontal="right"/>
      <protection/>
    </xf>
    <xf numFmtId="1" fontId="82" fillId="0" borderId="13" xfId="0" applyNumberFormat="1" applyFont="1" applyBorder="1" applyAlignment="1">
      <alignment horizontal="center"/>
    </xf>
    <xf numFmtId="3" fontId="82" fillId="0" borderId="10" xfId="0" applyNumberFormat="1" applyFont="1" applyBorder="1" applyAlignment="1">
      <alignment horizontal="center"/>
    </xf>
    <xf numFmtId="3" fontId="81" fillId="0" borderId="13" xfId="0" applyNumberFormat="1" applyFont="1" applyBorder="1" applyAlignment="1">
      <alignment horizontal="center"/>
    </xf>
    <xf numFmtId="0" fontId="93" fillId="0" borderId="13" xfId="0" applyFont="1" applyBorder="1" applyAlignment="1">
      <alignment horizontal="center"/>
    </xf>
    <xf numFmtId="0" fontId="80" fillId="0" borderId="15" xfId="0" applyFont="1" applyBorder="1" applyAlignment="1">
      <alignment horizontal="left"/>
    </xf>
    <xf numFmtId="3" fontId="85" fillId="0" borderId="17" xfId="0" applyNumberFormat="1" applyFont="1" applyBorder="1" applyAlignment="1">
      <alignment horizontal="right"/>
    </xf>
    <xf numFmtId="3" fontId="94" fillId="0" borderId="17" xfId="0" applyNumberFormat="1" applyFont="1" applyBorder="1" applyAlignment="1">
      <alignment horizontal="right"/>
    </xf>
    <xf numFmtId="0" fontId="79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0" fillId="0" borderId="17" xfId="0" applyFont="1" applyBorder="1" applyAlignment="1">
      <alignment horizontal="center"/>
    </xf>
    <xf numFmtId="0" fontId="7" fillId="0" borderId="13" xfId="42" applyFont="1" applyBorder="1" applyAlignment="1">
      <alignment horizontal="left"/>
      <protection/>
    </xf>
    <xf numFmtId="0" fontId="40" fillId="0" borderId="13" xfId="42" applyFont="1" applyBorder="1" applyAlignment="1">
      <alignment horizontal="center"/>
      <protection/>
    </xf>
    <xf numFmtId="0" fontId="41" fillId="0" borderId="13" xfId="42" applyFont="1" applyBorder="1" applyAlignment="1">
      <alignment horizontal="center"/>
      <protection/>
    </xf>
    <xf numFmtId="0" fontId="37" fillId="0" borderId="13" xfId="42" applyFont="1" applyBorder="1" applyAlignment="1">
      <alignment horizontal="center"/>
      <protection/>
    </xf>
    <xf numFmtId="1" fontId="95" fillId="0" borderId="13" xfId="0" applyNumberFormat="1" applyFont="1" applyBorder="1" applyAlignment="1">
      <alignment/>
    </xf>
    <xf numFmtId="1" fontId="95" fillId="0" borderId="13" xfId="0" applyNumberFormat="1" applyFont="1" applyBorder="1" applyAlignment="1">
      <alignment horizontal="center"/>
    </xf>
    <xf numFmtId="3" fontId="90" fillId="0" borderId="13" xfId="0" applyNumberFormat="1" applyFont="1" applyBorder="1" applyAlignment="1">
      <alignment horizontal="right"/>
    </xf>
    <xf numFmtId="0" fontId="95" fillId="0" borderId="13" xfId="0" applyFont="1" applyBorder="1" applyAlignment="1">
      <alignment/>
    </xf>
    <xf numFmtId="0" fontId="95" fillId="0" borderId="13" xfId="0" applyFont="1" applyBorder="1" applyAlignment="1">
      <alignment horizontal="center"/>
    </xf>
    <xf numFmtId="3" fontId="90" fillId="0" borderId="13" xfId="0" applyNumberFormat="1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0" fillId="0" borderId="17" xfId="0" applyFont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80" fillId="0" borderId="13" xfId="0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7" fontId="7" fillId="0" borderId="15" xfId="36" applyNumberFormat="1" applyFont="1" applyBorder="1" applyAlignment="1">
      <alignment horizontal="right"/>
    </xf>
    <xf numFmtId="187" fontId="7" fillId="0" borderId="17" xfId="36" applyNumberFormat="1" applyFont="1" applyBorder="1" applyAlignment="1">
      <alignment horizontal="right"/>
    </xf>
    <xf numFmtId="187" fontId="8" fillId="0" borderId="17" xfId="36" applyNumberFormat="1" applyFont="1" applyBorder="1" applyAlignment="1">
      <alignment horizontal="right"/>
    </xf>
    <xf numFmtId="59" fontId="7" fillId="0" borderId="17" xfId="0" applyNumberFormat="1" applyFont="1" applyBorder="1" applyAlignment="1">
      <alignment horizontal="center"/>
    </xf>
    <xf numFmtId="187" fontId="7" fillId="0" borderId="15" xfId="36" applyNumberFormat="1" applyFont="1" applyBorder="1" applyAlignment="1">
      <alignment horizontal="center"/>
    </xf>
    <xf numFmtId="187" fontId="8" fillId="0" borderId="15" xfId="36" applyNumberFormat="1" applyFont="1" applyBorder="1" applyAlignment="1">
      <alignment horizontal="right"/>
    </xf>
    <xf numFmtId="187" fontId="9" fillId="0" borderId="17" xfId="36" applyNumberFormat="1" applyFont="1" applyBorder="1" applyAlignment="1">
      <alignment horizontal="right"/>
    </xf>
    <xf numFmtId="187" fontId="23" fillId="0" borderId="17" xfId="36" applyNumberFormat="1" applyFont="1" applyBorder="1" applyAlignment="1">
      <alignment horizontal="center"/>
    </xf>
    <xf numFmtId="187" fontId="43" fillId="0" borderId="17" xfId="36" applyNumberFormat="1" applyFont="1" applyBorder="1" applyAlignment="1">
      <alignment horizontal="center"/>
    </xf>
    <xf numFmtId="187" fontId="23" fillId="0" borderId="17" xfId="36" applyNumberFormat="1" applyFont="1" applyBorder="1" applyAlignment="1">
      <alignment horizontal="right"/>
    </xf>
    <xf numFmtId="187" fontId="23" fillId="0" borderId="15" xfId="36" applyNumberFormat="1" applyFont="1" applyBorder="1" applyAlignment="1">
      <alignment horizontal="center"/>
    </xf>
    <xf numFmtId="0" fontId="8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42" applyFont="1" applyAlignment="1">
      <alignment horizontal="left"/>
      <protection/>
    </xf>
    <xf numFmtId="0" fontId="19" fillId="0" borderId="0" xfId="42" applyFont="1" applyAlignment="1">
      <alignment horizontal="center"/>
      <protection/>
    </xf>
    <xf numFmtId="0" fontId="84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85" fillId="0" borderId="17" xfId="0" applyFont="1" applyBorder="1" applyAlignment="1">
      <alignment horizontal="right"/>
    </xf>
    <xf numFmtId="0" fontId="80" fillId="0" borderId="17" xfId="0" applyFont="1" applyBorder="1" applyAlignment="1">
      <alignment horizontal="center"/>
    </xf>
    <xf numFmtId="0" fontId="80" fillId="0" borderId="11" xfId="0" applyFont="1" applyBorder="1" applyAlignment="1">
      <alignment horizontal="right"/>
    </xf>
    <xf numFmtId="0" fontId="80" fillId="0" borderId="24" xfId="0" applyFont="1" applyBorder="1" applyAlignment="1">
      <alignment horizontal="right"/>
    </xf>
    <xf numFmtId="0" fontId="80" fillId="0" borderId="12" xfId="0" applyFont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00">
      <selection activeCell="M85" sqref="M85"/>
    </sheetView>
  </sheetViews>
  <sheetFormatPr defaultColWidth="9.140625" defaultRowHeight="15"/>
  <cols>
    <col min="1" max="1" width="34.57421875" style="0" customWidth="1"/>
    <col min="2" max="2" width="6.7109375" style="0" customWidth="1"/>
    <col min="3" max="3" width="8.140625" style="0" customWidth="1"/>
    <col min="4" max="4" width="6.57421875" style="0" customWidth="1"/>
    <col min="5" max="5" width="11.140625" style="0" bestFit="1" customWidth="1"/>
    <col min="6" max="6" width="6.710937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6.140625" style="0" customWidth="1"/>
    <col min="11" max="11" width="10.00390625" style="0" customWidth="1"/>
    <col min="12" max="12" width="6.57421875" style="0" customWidth="1"/>
    <col min="13" max="13" width="11.140625" style="0" customWidth="1"/>
  </cols>
  <sheetData>
    <row r="1" spans="1:1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</row>
    <row r="3" spans="1:13" ht="19.5">
      <c r="A3" s="3"/>
      <c r="B3" s="3"/>
      <c r="C3" s="3"/>
      <c r="D3" s="3"/>
      <c r="E3" s="3"/>
      <c r="F3" s="3"/>
      <c r="G3" s="3"/>
      <c r="H3" s="3"/>
      <c r="I3" s="3"/>
      <c r="J3" s="255"/>
      <c r="K3" s="256"/>
      <c r="L3" s="250" t="s">
        <v>0</v>
      </c>
      <c r="M3" s="251"/>
    </row>
    <row r="4" spans="1:13" ht="19.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1"/>
      <c r="M4" s="1"/>
    </row>
    <row r="5" spans="1:13" ht="21">
      <c r="A5" s="249" t="s">
        <v>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ht="21">
      <c r="A6" s="249" t="s">
        <v>207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3" s="54" customFormat="1" ht="21" customHeight="1">
      <c r="A7" s="254" t="s">
        <v>530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</row>
    <row r="8" spans="1:13" s="54" customFormat="1" ht="21">
      <c r="A8" s="249" t="s">
        <v>24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19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"/>
      <c r="M9" s="1"/>
    </row>
    <row r="10" spans="1:13" ht="19.5">
      <c r="A10" s="7" t="s">
        <v>2</v>
      </c>
      <c r="B10" s="8" t="s">
        <v>208</v>
      </c>
      <c r="C10" s="9"/>
      <c r="D10" s="8" t="s">
        <v>209</v>
      </c>
      <c r="E10" s="9"/>
      <c r="F10" s="8" t="s">
        <v>210</v>
      </c>
      <c r="G10" s="9"/>
      <c r="H10" s="8" t="s">
        <v>211</v>
      </c>
      <c r="I10" s="9"/>
      <c r="J10" s="8" t="s">
        <v>212</v>
      </c>
      <c r="K10" s="9"/>
      <c r="L10" s="8" t="s">
        <v>3</v>
      </c>
      <c r="M10" s="9"/>
    </row>
    <row r="11" spans="1:13" ht="17.25">
      <c r="A11" s="10"/>
      <c r="B11" s="11" t="s">
        <v>4</v>
      </c>
      <c r="C11" s="12" t="s">
        <v>5</v>
      </c>
      <c r="D11" s="11" t="s">
        <v>4</v>
      </c>
      <c r="E11" s="12" t="s">
        <v>5</v>
      </c>
      <c r="F11" s="11" t="s">
        <v>4</v>
      </c>
      <c r="G11" s="12" t="s">
        <v>5</v>
      </c>
      <c r="H11" s="11" t="s">
        <v>4</v>
      </c>
      <c r="I11" s="12" t="s">
        <v>5</v>
      </c>
      <c r="J11" s="11" t="s">
        <v>4</v>
      </c>
      <c r="K11" s="12" t="s">
        <v>5</v>
      </c>
      <c r="L11" s="11" t="s">
        <v>4</v>
      </c>
      <c r="M11" s="12" t="s">
        <v>5</v>
      </c>
    </row>
    <row r="12" spans="1:13" ht="17.25">
      <c r="A12" s="13"/>
      <c r="B12" s="14" t="s">
        <v>6</v>
      </c>
      <c r="C12" s="15" t="s">
        <v>7</v>
      </c>
      <c r="D12" s="14" t="s">
        <v>6</v>
      </c>
      <c r="E12" s="15" t="s">
        <v>7</v>
      </c>
      <c r="F12" s="14" t="s">
        <v>6</v>
      </c>
      <c r="G12" s="15" t="s">
        <v>7</v>
      </c>
      <c r="H12" s="14" t="s">
        <v>6</v>
      </c>
      <c r="I12" s="15" t="s">
        <v>7</v>
      </c>
      <c r="J12" s="14" t="s">
        <v>6</v>
      </c>
      <c r="K12" s="15" t="s">
        <v>7</v>
      </c>
      <c r="L12" s="14" t="s">
        <v>6</v>
      </c>
      <c r="M12" s="15" t="s">
        <v>7</v>
      </c>
    </row>
    <row r="13" spans="1:13" ht="19.5">
      <c r="A13" s="42" t="s">
        <v>8</v>
      </c>
      <c r="B13" s="16"/>
      <c r="C13" s="17"/>
      <c r="D13" s="18"/>
      <c r="E13" s="17"/>
      <c r="F13" s="19"/>
      <c r="G13" s="17"/>
      <c r="H13" s="18"/>
      <c r="I13" s="17"/>
      <c r="J13" s="18"/>
      <c r="K13" s="17"/>
      <c r="L13" s="35"/>
      <c r="M13" s="37"/>
    </row>
    <row r="14" spans="1:15" ht="19.5">
      <c r="A14" s="42" t="s">
        <v>9</v>
      </c>
      <c r="B14" s="53" t="s">
        <v>10</v>
      </c>
      <c r="C14" s="125" t="s">
        <v>10</v>
      </c>
      <c r="D14" s="53">
        <v>2</v>
      </c>
      <c r="E14" s="236">
        <v>500000</v>
      </c>
      <c r="F14" s="53" t="s">
        <v>10</v>
      </c>
      <c r="G14" s="125" t="s">
        <v>10</v>
      </c>
      <c r="H14" s="53" t="s">
        <v>10</v>
      </c>
      <c r="I14" s="125" t="s">
        <v>10</v>
      </c>
      <c r="J14" s="53" t="s">
        <v>10</v>
      </c>
      <c r="K14" s="125" t="s">
        <v>10</v>
      </c>
      <c r="L14" s="125">
        <f>SUM(D14)</f>
        <v>2</v>
      </c>
      <c r="M14" s="237">
        <f>SUM(E14)</f>
        <v>500000</v>
      </c>
      <c r="N14" s="126"/>
      <c r="O14" s="89"/>
    </row>
    <row r="15" spans="1:13" ht="19.5">
      <c r="A15" s="43" t="s">
        <v>11</v>
      </c>
      <c r="B15" s="53" t="s">
        <v>10</v>
      </c>
      <c r="C15" s="125" t="s">
        <v>10</v>
      </c>
      <c r="D15" s="53">
        <v>2</v>
      </c>
      <c r="E15" s="236">
        <v>500000</v>
      </c>
      <c r="F15" s="53" t="s">
        <v>10</v>
      </c>
      <c r="G15" s="125" t="s">
        <v>10</v>
      </c>
      <c r="H15" s="53" t="s">
        <v>10</v>
      </c>
      <c r="I15" s="125" t="s">
        <v>10</v>
      </c>
      <c r="J15" s="53" t="s">
        <v>10</v>
      </c>
      <c r="K15" s="125" t="s">
        <v>10</v>
      </c>
      <c r="L15" s="125">
        <f>SUM(D15)</f>
        <v>2</v>
      </c>
      <c r="M15" s="237">
        <f>SUM(E15)</f>
        <v>500000</v>
      </c>
    </row>
    <row r="16" spans="1:13" ht="19.5">
      <c r="A16" s="42" t="s">
        <v>12</v>
      </c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36"/>
      <c r="M16" s="37"/>
    </row>
    <row r="17" spans="1:13" ht="19.5">
      <c r="A17" s="44" t="s">
        <v>9</v>
      </c>
      <c r="B17" s="53" t="s">
        <v>10</v>
      </c>
      <c r="C17" s="125" t="s">
        <v>10</v>
      </c>
      <c r="D17" s="53">
        <v>20</v>
      </c>
      <c r="E17" s="236">
        <v>7262000</v>
      </c>
      <c r="F17" s="53">
        <v>4</v>
      </c>
      <c r="G17" s="236">
        <v>9854000</v>
      </c>
      <c r="H17" s="53">
        <v>1</v>
      </c>
      <c r="I17" s="236">
        <v>1840000</v>
      </c>
      <c r="J17" s="53">
        <v>1</v>
      </c>
      <c r="K17" s="236">
        <v>1840000</v>
      </c>
      <c r="L17" s="53">
        <f>SUM(J17+H17+F17+D17)</f>
        <v>26</v>
      </c>
      <c r="M17" s="236">
        <f>SUM(K17+I17+G17+E17)</f>
        <v>20796000</v>
      </c>
    </row>
    <row r="18" spans="1:13" ht="19.5">
      <c r="A18" s="43" t="s">
        <v>11</v>
      </c>
      <c r="B18" s="53" t="s">
        <v>10</v>
      </c>
      <c r="C18" s="125" t="s">
        <v>10</v>
      </c>
      <c r="D18" s="20">
        <f aca="true" t="shared" si="0" ref="D18:M18">SUM(D17)</f>
        <v>20</v>
      </c>
      <c r="E18" s="236">
        <f t="shared" si="0"/>
        <v>7262000</v>
      </c>
      <c r="F18" s="53">
        <f t="shared" si="0"/>
        <v>4</v>
      </c>
      <c r="G18" s="236">
        <f t="shared" si="0"/>
        <v>9854000</v>
      </c>
      <c r="H18" s="53">
        <f t="shared" si="0"/>
        <v>1</v>
      </c>
      <c r="I18" s="236">
        <f t="shared" si="0"/>
        <v>1840000</v>
      </c>
      <c r="J18" s="53">
        <f t="shared" si="0"/>
        <v>1</v>
      </c>
      <c r="K18" s="236">
        <f t="shared" si="0"/>
        <v>1840000</v>
      </c>
      <c r="L18" s="53">
        <f t="shared" si="0"/>
        <v>26</v>
      </c>
      <c r="M18" s="236">
        <f t="shared" si="0"/>
        <v>20796000</v>
      </c>
    </row>
    <row r="19" spans="1:13" ht="19.5">
      <c r="A19" s="45" t="s">
        <v>13</v>
      </c>
      <c r="B19" s="24"/>
      <c r="C19" s="25"/>
      <c r="D19" s="24"/>
      <c r="E19" s="25"/>
      <c r="F19" s="24"/>
      <c r="G19" s="25"/>
      <c r="H19" s="24"/>
      <c r="I19" s="25"/>
      <c r="J19" s="24"/>
      <c r="K19" s="25"/>
      <c r="L19" s="36"/>
      <c r="M19" s="37"/>
    </row>
    <row r="20" spans="1:13" ht="19.5">
      <c r="A20" s="46" t="s">
        <v>14</v>
      </c>
      <c r="B20" s="53" t="s">
        <v>10</v>
      </c>
      <c r="C20" s="125" t="s">
        <v>10</v>
      </c>
      <c r="D20" s="53" t="s">
        <v>10</v>
      </c>
      <c r="E20" s="125" t="s">
        <v>10</v>
      </c>
      <c r="F20" s="53" t="s">
        <v>10</v>
      </c>
      <c r="G20" s="125" t="s">
        <v>10</v>
      </c>
      <c r="H20" s="53" t="s">
        <v>10</v>
      </c>
      <c r="I20" s="125" t="s">
        <v>10</v>
      </c>
      <c r="J20" s="53" t="s">
        <v>10</v>
      </c>
      <c r="K20" s="125" t="s">
        <v>10</v>
      </c>
      <c r="L20" s="53" t="s">
        <v>10</v>
      </c>
      <c r="M20" s="125" t="s">
        <v>10</v>
      </c>
    </row>
    <row r="21" spans="1:13" ht="19.5">
      <c r="A21" s="44" t="s">
        <v>15</v>
      </c>
      <c r="B21" s="53" t="s">
        <v>10</v>
      </c>
      <c r="C21" s="125" t="s">
        <v>10</v>
      </c>
      <c r="D21" s="53" t="s">
        <v>10</v>
      </c>
      <c r="E21" s="125" t="s">
        <v>10</v>
      </c>
      <c r="F21" s="53" t="s">
        <v>10</v>
      </c>
      <c r="G21" s="125" t="s">
        <v>10</v>
      </c>
      <c r="H21" s="53" t="s">
        <v>10</v>
      </c>
      <c r="I21" s="125" t="s">
        <v>10</v>
      </c>
      <c r="J21" s="53" t="s">
        <v>10</v>
      </c>
      <c r="K21" s="125" t="s">
        <v>10</v>
      </c>
      <c r="L21" s="53" t="s">
        <v>10</v>
      </c>
      <c r="M21" s="125" t="s">
        <v>10</v>
      </c>
    </row>
    <row r="22" spans="1:13" ht="19.5">
      <c r="A22" s="43" t="s">
        <v>11</v>
      </c>
      <c r="B22" s="53" t="s">
        <v>10</v>
      </c>
      <c r="C22" s="125" t="s">
        <v>10</v>
      </c>
      <c r="D22" s="53" t="s">
        <v>10</v>
      </c>
      <c r="E22" s="125" t="s">
        <v>10</v>
      </c>
      <c r="F22" s="53" t="s">
        <v>10</v>
      </c>
      <c r="G22" s="125" t="s">
        <v>10</v>
      </c>
      <c r="H22" s="53" t="s">
        <v>10</v>
      </c>
      <c r="I22" s="125" t="s">
        <v>10</v>
      </c>
      <c r="J22" s="53" t="s">
        <v>10</v>
      </c>
      <c r="K22" s="125" t="s">
        <v>10</v>
      </c>
      <c r="L22" s="53" t="s">
        <v>10</v>
      </c>
      <c r="M22" s="125" t="s">
        <v>10</v>
      </c>
    </row>
    <row r="23" spans="1:13" ht="19.5">
      <c r="A23" s="3"/>
      <c r="B23" s="3"/>
      <c r="C23" s="3"/>
      <c r="D23" s="3"/>
      <c r="E23" s="3"/>
      <c r="F23" s="27"/>
      <c r="G23" s="3"/>
      <c r="H23" s="3"/>
      <c r="I23" s="3"/>
      <c r="J23" s="3"/>
      <c r="K23" s="3"/>
      <c r="L23" s="1"/>
      <c r="M23" s="1"/>
    </row>
    <row r="24" spans="1:13" ht="19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</row>
    <row r="25" spans="1:13" ht="19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</row>
    <row r="26" spans="1:13" ht="21">
      <c r="A26" s="3"/>
      <c r="B26" s="3"/>
      <c r="C26" s="3"/>
      <c r="D26" s="3"/>
      <c r="E26" s="3"/>
      <c r="F26" s="3"/>
      <c r="G26" s="3"/>
      <c r="H26" s="3"/>
      <c r="I26" s="3"/>
      <c r="J26" s="3"/>
      <c r="K26" s="28"/>
      <c r="L26" s="1"/>
      <c r="M26" s="41">
        <v>3</v>
      </c>
    </row>
    <row r="27" spans="1:13" ht="19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  <c r="M27" s="1"/>
    </row>
    <row r="28" spans="1:13" ht="19.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4"/>
      <c r="L28" s="1"/>
      <c r="M28" s="1"/>
    </row>
    <row r="29" spans="1:13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</row>
    <row r="30" spans="1:13" ht="19.5">
      <c r="A30" s="3"/>
      <c r="B30" s="3"/>
      <c r="C30" s="3"/>
      <c r="D30" s="3"/>
      <c r="E30" s="3"/>
      <c r="F30" s="3"/>
      <c r="G30" s="3"/>
      <c r="H30" s="3"/>
      <c r="I30" s="3"/>
      <c r="J30" s="255"/>
      <c r="K30" s="255"/>
      <c r="L30" s="1"/>
      <c r="M30" s="1"/>
    </row>
    <row r="31" spans="1:13" ht="19.5">
      <c r="A31" s="3"/>
      <c r="B31" s="3"/>
      <c r="C31" s="3"/>
      <c r="D31" s="3"/>
      <c r="E31" s="3"/>
      <c r="F31" s="3"/>
      <c r="G31" s="3"/>
      <c r="H31" s="3"/>
      <c r="I31" s="3"/>
      <c r="J31" s="3"/>
      <c r="K31" s="4"/>
      <c r="L31" s="1"/>
      <c r="M31" s="1"/>
    </row>
    <row r="32" spans="1:13" ht="19.5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1"/>
      <c r="M32" s="1"/>
    </row>
    <row r="33" spans="1:13" ht="2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250" t="s">
        <v>0</v>
      </c>
      <c r="M33" s="251"/>
    </row>
    <row r="34" spans="1:13" ht="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"/>
      <c r="M34" s="1"/>
    </row>
    <row r="35" spans="1:13" s="54" customFormat="1" ht="21">
      <c r="A35" s="249" t="s">
        <v>1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6" spans="1:13" s="54" customFormat="1" ht="21">
      <c r="A36" s="249" t="s">
        <v>207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</row>
    <row r="37" spans="1:13" s="54" customFormat="1" ht="21">
      <c r="A37" s="254" t="s">
        <v>530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</row>
    <row r="38" spans="1:13" s="54" customFormat="1" ht="21">
      <c r="A38" s="249" t="s">
        <v>24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</row>
    <row r="39" spans="1:13" ht="19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"/>
      <c r="M39" s="1"/>
    </row>
    <row r="40" spans="1:13" ht="19.5">
      <c r="A40" s="7" t="s">
        <v>2</v>
      </c>
      <c r="B40" s="8" t="s">
        <v>208</v>
      </c>
      <c r="C40" s="9"/>
      <c r="D40" s="8" t="s">
        <v>209</v>
      </c>
      <c r="E40" s="9"/>
      <c r="F40" s="8" t="s">
        <v>210</v>
      </c>
      <c r="G40" s="9"/>
      <c r="H40" s="8" t="s">
        <v>211</v>
      </c>
      <c r="I40" s="9"/>
      <c r="J40" s="8" t="s">
        <v>212</v>
      </c>
      <c r="K40" s="9"/>
      <c r="L40" s="8" t="s">
        <v>3</v>
      </c>
      <c r="M40" s="9"/>
    </row>
    <row r="41" spans="1:13" ht="17.25">
      <c r="A41" s="10"/>
      <c r="B41" s="11" t="s">
        <v>4</v>
      </c>
      <c r="C41" s="12" t="s">
        <v>5</v>
      </c>
      <c r="D41" s="11" t="s">
        <v>4</v>
      </c>
      <c r="E41" s="12" t="s">
        <v>5</v>
      </c>
      <c r="F41" s="11" t="s">
        <v>4</v>
      </c>
      <c r="G41" s="12" t="s">
        <v>5</v>
      </c>
      <c r="H41" s="11" t="s">
        <v>4</v>
      </c>
      <c r="I41" s="12" t="s">
        <v>5</v>
      </c>
      <c r="J41" s="11" t="s">
        <v>4</v>
      </c>
      <c r="K41" s="12" t="s">
        <v>5</v>
      </c>
      <c r="L41" s="11" t="s">
        <v>4</v>
      </c>
      <c r="M41" s="12" t="s">
        <v>5</v>
      </c>
    </row>
    <row r="42" spans="1:13" ht="17.25">
      <c r="A42" s="13"/>
      <c r="B42" s="14" t="s">
        <v>6</v>
      </c>
      <c r="C42" s="15" t="s">
        <v>7</v>
      </c>
      <c r="D42" s="14" t="s">
        <v>6</v>
      </c>
      <c r="E42" s="15" t="s">
        <v>7</v>
      </c>
      <c r="F42" s="14" t="s">
        <v>6</v>
      </c>
      <c r="G42" s="15" t="s">
        <v>7</v>
      </c>
      <c r="H42" s="14" t="s">
        <v>6</v>
      </c>
      <c r="I42" s="15" t="s">
        <v>7</v>
      </c>
      <c r="J42" s="14" t="s">
        <v>6</v>
      </c>
      <c r="K42" s="15" t="s">
        <v>7</v>
      </c>
      <c r="L42" s="14" t="s">
        <v>6</v>
      </c>
      <c r="M42" s="15" t="s">
        <v>7</v>
      </c>
    </row>
    <row r="43" spans="1:13" ht="19.5">
      <c r="A43" s="45" t="s">
        <v>16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5"/>
      <c r="M43" s="35"/>
    </row>
    <row r="44" spans="1:13" ht="19.5">
      <c r="A44" s="47" t="s">
        <v>14</v>
      </c>
      <c r="B44" s="53" t="s">
        <v>10</v>
      </c>
      <c r="C44" s="125" t="s">
        <v>10</v>
      </c>
      <c r="D44" s="53" t="s">
        <v>10</v>
      </c>
      <c r="E44" s="125" t="s">
        <v>10</v>
      </c>
      <c r="F44" s="53" t="s">
        <v>10</v>
      </c>
      <c r="G44" s="125" t="s">
        <v>10</v>
      </c>
      <c r="H44" s="53" t="s">
        <v>10</v>
      </c>
      <c r="I44" s="125" t="s">
        <v>10</v>
      </c>
      <c r="J44" s="53" t="s">
        <v>10</v>
      </c>
      <c r="K44" s="125" t="s">
        <v>10</v>
      </c>
      <c r="L44" s="53" t="s">
        <v>10</v>
      </c>
      <c r="M44" s="125" t="s">
        <v>10</v>
      </c>
    </row>
    <row r="45" spans="1:13" ht="19.5">
      <c r="A45" s="48" t="s">
        <v>17</v>
      </c>
      <c r="B45" s="240">
        <v>1</v>
      </c>
      <c r="C45" s="238">
        <v>30000</v>
      </c>
      <c r="D45" s="240">
        <v>1</v>
      </c>
      <c r="E45" s="238">
        <v>30000</v>
      </c>
      <c r="F45" s="240">
        <v>2</v>
      </c>
      <c r="G45" s="238">
        <v>60000</v>
      </c>
      <c r="H45" s="240">
        <v>2</v>
      </c>
      <c r="I45" s="238">
        <v>60000</v>
      </c>
      <c r="J45" s="240">
        <v>2</v>
      </c>
      <c r="K45" s="238">
        <v>60000</v>
      </c>
      <c r="L45" s="240">
        <f>SUM(J45+H45+F45+D45+B45)</f>
        <v>8</v>
      </c>
      <c r="M45" s="237">
        <f>SUM(K45+I45+G45+E45+C45)</f>
        <v>240000</v>
      </c>
    </row>
    <row r="46" spans="1:13" ht="19.5">
      <c r="A46" s="48" t="s">
        <v>18</v>
      </c>
      <c r="B46" s="33" t="s">
        <v>10</v>
      </c>
      <c r="C46" s="240" t="s">
        <v>10</v>
      </c>
      <c r="D46" s="240" t="s">
        <v>10</v>
      </c>
      <c r="E46" s="240" t="s">
        <v>10</v>
      </c>
      <c r="F46" s="33">
        <v>4</v>
      </c>
      <c r="G46" s="239">
        <v>2714000</v>
      </c>
      <c r="H46" s="33">
        <v>4</v>
      </c>
      <c r="I46" s="239">
        <v>2986800</v>
      </c>
      <c r="J46" s="240">
        <v>4</v>
      </c>
      <c r="K46" s="239">
        <v>3286700</v>
      </c>
      <c r="L46" s="33">
        <f>SUM(J46+H46+F46)</f>
        <v>12</v>
      </c>
      <c r="M46" s="241">
        <f>SUM(K46+I46+G46)</f>
        <v>8987500</v>
      </c>
    </row>
    <row r="47" spans="1:13" ht="19.5">
      <c r="A47" s="48" t="s">
        <v>15</v>
      </c>
      <c r="B47" s="53" t="s">
        <v>10</v>
      </c>
      <c r="C47" s="125" t="s">
        <v>10</v>
      </c>
      <c r="D47" s="53" t="s">
        <v>10</v>
      </c>
      <c r="E47" s="125" t="s">
        <v>10</v>
      </c>
      <c r="F47" s="53" t="s">
        <v>10</v>
      </c>
      <c r="G47" s="125" t="s">
        <v>10</v>
      </c>
      <c r="H47" s="53" t="s">
        <v>10</v>
      </c>
      <c r="I47" s="125" t="s">
        <v>10</v>
      </c>
      <c r="J47" s="53" t="s">
        <v>10</v>
      </c>
      <c r="K47" s="125" t="s">
        <v>10</v>
      </c>
      <c r="L47" s="53" t="s">
        <v>10</v>
      </c>
      <c r="M47" s="125" t="s">
        <v>10</v>
      </c>
    </row>
    <row r="48" spans="1:13" ht="19.5">
      <c r="A48" s="49" t="s">
        <v>19</v>
      </c>
      <c r="B48" s="53" t="s">
        <v>10</v>
      </c>
      <c r="C48" s="125" t="s">
        <v>10</v>
      </c>
      <c r="D48" s="53" t="s">
        <v>10</v>
      </c>
      <c r="E48" s="125" t="s">
        <v>10</v>
      </c>
      <c r="F48" s="53" t="s">
        <v>10</v>
      </c>
      <c r="G48" s="125" t="s">
        <v>10</v>
      </c>
      <c r="H48" s="53" t="s">
        <v>10</v>
      </c>
      <c r="I48" s="125" t="s">
        <v>10</v>
      </c>
      <c r="J48" s="53" t="s">
        <v>10</v>
      </c>
      <c r="K48" s="125" t="s">
        <v>10</v>
      </c>
      <c r="L48" s="53" t="s">
        <v>10</v>
      </c>
      <c r="M48" s="125" t="s">
        <v>10</v>
      </c>
    </row>
    <row r="49" spans="1:13" ht="19.5">
      <c r="A49" s="49" t="s">
        <v>660</v>
      </c>
      <c r="B49" s="53" t="s">
        <v>10</v>
      </c>
      <c r="C49" s="125" t="s">
        <v>10</v>
      </c>
      <c r="D49" s="53" t="s">
        <v>10</v>
      </c>
      <c r="E49" s="125" t="s">
        <v>10</v>
      </c>
      <c r="F49" s="33">
        <v>2</v>
      </c>
      <c r="G49" s="239">
        <v>5500000</v>
      </c>
      <c r="H49" s="33">
        <v>3</v>
      </c>
      <c r="I49" s="239">
        <v>1500000</v>
      </c>
      <c r="J49" s="33" t="s">
        <v>10</v>
      </c>
      <c r="K49" s="34" t="s">
        <v>10</v>
      </c>
      <c r="L49" s="33">
        <f>SUM(H49+F49)</f>
        <v>5</v>
      </c>
      <c r="M49" s="242">
        <f>SUM(I49+G49)</f>
        <v>7000000</v>
      </c>
    </row>
    <row r="50" spans="1:13" ht="19.5">
      <c r="A50" s="49" t="s">
        <v>20</v>
      </c>
      <c r="B50" s="53" t="s">
        <v>10</v>
      </c>
      <c r="C50" s="125" t="s">
        <v>10</v>
      </c>
      <c r="D50" s="53" t="s">
        <v>10</v>
      </c>
      <c r="E50" s="125" t="s">
        <v>10</v>
      </c>
      <c r="F50" s="53" t="s">
        <v>10</v>
      </c>
      <c r="G50" s="125" t="s">
        <v>10</v>
      </c>
      <c r="H50" s="53" t="s">
        <v>10</v>
      </c>
      <c r="I50" s="125" t="s">
        <v>10</v>
      </c>
      <c r="J50" s="53" t="s">
        <v>10</v>
      </c>
      <c r="K50" s="125" t="s">
        <v>10</v>
      </c>
      <c r="L50" s="53" t="s">
        <v>10</v>
      </c>
      <c r="M50" s="125" t="s">
        <v>10</v>
      </c>
    </row>
    <row r="51" spans="1:13" ht="19.5">
      <c r="A51" s="49" t="s">
        <v>21</v>
      </c>
      <c r="B51" s="53" t="s">
        <v>10</v>
      </c>
      <c r="C51" s="125" t="s">
        <v>10</v>
      </c>
      <c r="D51" s="53" t="s">
        <v>10</v>
      </c>
      <c r="E51" s="125" t="s">
        <v>10</v>
      </c>
      <c r="F51" s="53" t="s">
        <v>10</v>
      </c>
      <c r="G51" s="125" t="s">
        <v>10</v>
      </c>
      <c r="H51" s="53" t="s">
        <v>10</v>
      </c>
      <c r="I51" s="125" t="s">
        <v>10</v>
      </c>
      <c r="J51" s="53" t="s">
        <v>10</v>
      </c>
      <c r="K51" s="125" t="s">
        <v>10</v>
      </c>
      <c r="L51" s="53" t="s">
        <v>10</v>
      </c>
      <c r="M51" s="125" t="s">
        <v>10</v>
      </c>
    </row>
    <row r="52" spans="1:13" ht="19.5">
      <c r="A52" s="49" t="s">
        <v>661</v>
      </c>
      <c r="B52" s="53" t="s">
        <v>10</v>
      </c>
      <c r="C52" s="125" t="s">
        <v>10</v>
      </c>
      <c r="D52" s="53" t="s">
        <v>10</v>
      </c>
      <c r="E52" s="125" t="s">
        <v>10</v>
      </c>
      <c r="F52" s="53" t="s">
        <v>10</v>
      </c>
      <c r="G52" s="125" t="s">
        <v>10</v>
      </c>
      <c r="H52" s="53" t="s">
        <v>10</v>
      </c>
      <c r="I52" s="125" t="s">
        <v>10</v>
      </c>
      <c r="J52" s="53" t="s">
        <v>10</v>
      </c>
      <c r="K52" s="125" t="s">
        <v>10</v>
      </c>
      <c r="L52" s="53" t="s">
        <v>10</v>
      </c>
      <c r="M52" s="125" t="s">
        <v>10</v>
      </c>
    </row>
    <row r="53" spans="1:13" s="54" customFormat="1" ht="19.5">
      <c r="A53" s="49" t="s">
        <v>662</v>
      </c>
      <c r="B53" s="53" t="s">
        <v>10</v>
      </c>
      <c r="C53" s="125" t="s">
        <v>10</v>
      </c>
      <c r="D53" s="53" t="s">
        <v>10</v>
      </c>
      <c r="E53" s="125" t="s">
        <v>10</v>
      </c>
      <c r="F53" s="53" t="s">
        <v>10</v>
      </c>
      <c r="G53" s="125" t="s">
        <v>10</v>
      </c>
      <c r="H53" s="53" t="s">
        <v>10</v>
      </c>
      <c r="I53" s="125" t="s">
        <v>10</v>
      </c>
      <c r="J53" s="53" t="s">
        <v>10</v>
      </c>
      <c r="K53" s="125" t="s">
        <v>10</v>
      </c>
      <c r="L53" s="53" t="s">
        <v>10</v>
      </c>
      <c r="M53" s="125" t="s">
        <v>10</v>
      </c>
    </row>
    <row r="54" spans="1:13" ht="19.5">
      <c r="A54" s="50" t="s">
        <v>11</v>
      </c>
      <c r="B54" s="240">
        <f>SUM(B45:B53)</f>
        <v>1</v>
      </c>
      <c r="C54" s="238">
        <f>SUM(C45:C53)</f>
        <v>30000</v>
      </c>
      <c r="D54" s="240">
        <f>SUM(D45)</f>
        <v>1</v>
      </c>
      <c r="E54" s="238">
        <f>SUM(E45)</f>
        <v>30000</v>
      </c>
      <c r="F54" s="240">
        <f aca="true" t="shared" si="1" ref="F54:L54">SUM(F45:F53)</f>
        <v>8</v>
      </c>
      <c r="G54" s="239">
        <f t="shared" si="1"/>
        <v>8274000</v>
      </c>
      <c r="H54" s="240">
        <f t="shared" si="1"/>
        <v>9</v>
      </c>
      <c r="I54" s="238">
        <f t="shared" si="1"/>
        <v>4546800</v>
      </c>
      <c r="J54" s="240">
        <f t="shared" si="1"/>
        <v>6</v>
      </c>
      <c r="K54" s="239">
        <f t="shared" si="1"/>
        <v>3346700</v>
      </c>
      <c r="L54" s="240">
        <f t="shared" si="1"/>
        <v>25</v>
      </c>
      <c r="M54" s="26">
        <f>SUM(M45:M49)</f>
        <v>16227500</v>
      </c>
    </row>
    <row r="55" spans="1:13" ht="19.5">
      <c r="A55" s="51" t="s">
        <v>22</v>
      </c>
      <c r="B55" s="39">
        <f>SUM(B54)</f>
        <v>1</v>
      </c>
      <c r="C55" s="40">
        <f>SUM(C54)</f>
        <v>30000</v>
      </c>
      <c r="D55" s="31">
        <f>SUM(D54+D18+D15)</f>
        <v>23</v>
      </c>
      <c r="E55" s="243">
        <f>SUM(E54+E18+E15)</f>
        <v>7792000</v>
      </c>
      <c r="F55" s="31">
        <f aca="true" t="shared" si="2" ref="F55:K55">SUM(F54+F18)</f>
        <v>12</v>
      </c>
      <c r="G55" s="245">
        <f t="shared" si="2"/>
        <v>18128000</v>
      </c>
      <c r="H55" s="31">
        <f t="shared" si="2"/>
        <v>10</v>
      </c>
      <c r="I55" s="246">
        <f t="shared" si="2"/>
        <v>6386800</v>
      </c>
      <c r="J55" s="31">
        <f t="shared" si="2"/>
        <v>7</v>
      </c>
      <c r="K55" s="244">
        <f t="shared" si="2"/>
        <v>5186700</v>
      </c>
      <c r="L55" s="31">
        <f>SUM(L54+L18+L15)</f>
        <v>53</v>
      </c>
      <c r="M55" s="247">
        <f>SUM(M54+M18+M15)</f>
        <v>37523500</v>
      </c>
    </row>
    <row r="57" ht="21">
      <c r="M57" s="41">
        <v>4</v>
      </c>
    </row>
    <row r="59" s="65" customFormat="1" ht="18.75"/>
    <row r="60" s="65" customFormat="1" ht="18.75"/>
    <row r="61" s="65" customFormat="1" ht="18.75"/>
    <row r="62" s="65" customFormat="1" ht="18.75"/>
    <row r="63" spans="1:13" s="65" customFormat="1" ht="18.75">
      <c r="A63" s="253" t="s">
        <v>531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</row>
    <row r="64" spans="1:13" s="65" customFormat="1" ht="21">
      <c r="A64" s="252" t="s">
        <v>24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</row>
    <row r="65" s="65" customFormat="1" ht="18.75"/>
    <row r="66" spans="1:13" s="65" customFormat="1" ht="19.5">
      <c r="A66" s="7"/>
      <c r="B66" s="8" t="s">
        <v>208</v>
      </c>
      <c r="C66" s="9"/>
      <c r="D66" s="8" t="s">
        <v>209</v>
      </c>
      <c r="E66" s="9"/>
      <c r="F66" s="8" t="s">
        <v>210</v>
      </c>
      <c r="G66" s="9"/>
      <c r="H66" s="8" t="s">
        <v>211</v>
      </c>
      <c r="I66" s="9"/>
      <c r="J66" s="8" t="s">
        <v>212</v>
      </c>
      <c r="K66" s="9"/>
      <c r="L66" s="8" t="s">
        <v>3</v>
      </c>
      <c r="M66" s="9"/>
    </row>
    <row r="67" spans="1:13" s="65" customFormat="1" ht="19.5">
      <c r="A67" s="212" t="s">
        <v>532</v>
      </c>
      <c r="B67" s="11" t="s">
        <v>4</v>
      </c>
      <c r="C67" s="12" t="s">
        <v>5</v>
      </c>
      <c r="D67" s="11" t="s">
        <v>4</v>
      </c>
      <c r="E67" s="12" t="s">
        <v>5</v>
      </c>
      <c r="F67" s="11" t="s">
        <v>4</v>
      </c>
      <c r="G67" s="12" t="s">
        <v>5</v>
      </c>
      <c r="H67" s="11" t="s">
        <v>4</v>
      </c>
      <c r="I67" s="12" t="s">
        <v>5</v>
      </c>
      <c r="J67" s="11" t="s">
        <v>4</v>
      </c>
      <c r="K67" s="12" t="s">
        <v>5</v>
      </c>
      <c r="L67" s="11" t="s">
        <v>4</v>
      </c>
      <c r="M67" s="12" t="s">
        <v>5</v>
      </c>
    </row>
    <row r="68" spans="1:13" s="65" customFormat="1" ht="18.75">
      <c r="A68" s="13"/>
      <c r="B68" s="14" t="s">
        <v>6</v>
      </c>
      <c r="C68" s="15" t="s">
        <v>7</v>
      </c>
      <c r="D68" s="14" t="s">
        <v>6</v>
      </c>
      <c r="E68" s="15" t="s">
        <v>7</v>
      </c>
      <c r="F68" s="14" t="s">
        <v>6</v>
      </c>
      <c r="G68" s="15" t="s">
        <v>7</v>
      </c>
      <c r="H68" s="14" t="s">
        <v>6</v>
      </c>
      <c r="I68" s="15" t="s">
        <v>7</v>
      </c>
      <c r="J68" s="14" t="s">
        <v>6</v>
      </c>
      <c r="K68" s="15" t="s">
        <v>7</v>
      </c>
      <c r="L68" s="14" t="s">
        <v>6</v>
      </c>
      <c r="M68" s="15" t="s">
        <v>7</v>
      </c>
    </row>
    <row r="69" spans="1:13" s="65" customFormat="1" ht="19.5">
      <c r="A69" s="45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5"/>
      <c r="M69" s="35"/>
    </row>
    <row r="70" spans="1:13" s="65" customFormat="1" ht="19.5">
      <c r="A70" s="47"/>
      <c r="B70" s="21"/>
      <c r="C70" s="38"/>
      <c r="D70" s="21"/>
      <c r="E70" s="38"/>
      <c r="F70" s="21"/>
      <c r="G70" s="38"/>
      <c r="H70" s="21"/>
      <c r="I70" s="38"/>
      <c r="J70" s="21"/>
      <c r="K70" s="38"/>
      <c r="L70" s="21"/>
      <c r="M70" s="26"/>
    </row>
    <row r="71" spans="1:13" s="65" customFormat="1" ht="19.5">
      <c r="A71" s="47" t="s">
        <v>533</v>
      </c>
      <c r="B71" s="33"/>
      <c r="C71" s="34"/>
      <c r="D71" s="33"/>
      <c r="E71" s="34"/>
      <c r="F71" s="33"/>
      <c r="G71" s="34"/>
      <c r="H71" s="33"/>
      <c r="I71" s="34"/>
      <c r="J71" s="33"/>
      <c r="K71" s="34"/>
      <c r="L71" s="33"/>
      <c r="M71" s="26"/>
    </row>
    <row r="72" spans="1:13" s="65" customFormat="1" ht="19.5">
      <c r="A72" s="47" t="s">
        <v>534</v>
      </c>
      <c r="B72" s="33"/>
      <c r="C72" s="34"/>
      <c r="D72" s="33"/>
      <c r="E72" s="34"/>
      <c r="F72" s="33"/>
      <c r="G72" s="34"/>
      <c r="H72" s="33"/>
      <c r="I72" s="34"/>
      <c r="J72" s="33"/>
      <c r="K72" s="34"/>
      <c r="L72" s="33"/>
      <c r="M72" s="26"/>
    </row>
    <row r="73" spans="1:13" s="65" customFormat="1" ht="19.5">
      <c r="A73" s="47"/>
      <c r="B73" s="33"/>
      <c r="C73" s="34"/>
      <c r="D73" s="33"/>
      <c r="E73" s="34"/>
      <c r="F73" s="33"/>
      <c r="G73" s="34"/>
      <c r="H73" s="33"/>
      <c r="I73" s="34"/>
      <c r="J73" s="33"/>
      <c r="K73" s="34"/>
      <c r="L73" s="33"/>
      <c r="M73" s="26"/>
    </row>
    <row r="74" spans="1:13" s="65" customFormat="1" ht="19.5">
      <c r="A74" s="42"/>
      <c r="B74" s="33"/>
      <c r="C74" s="34"/>
      <c r="D74" s="33"/>
      <c r="E74" s="34"/>
      <c r="F74" s="33"/>
      <c r="G74" s="34"/>
      <c r="H74" s="33"/>
      <c r="I74" s="34"/>
      <c r="J74" s="33"/>
      <c r="K74" s="34"/>
      <c r="L74" s="33"/>
      <c r="M74" s="26"/>
    </row>
    <row r="75" spans="1:13" s="65" customFormat="1" ht="19.5">
      <c r="A75" s="42"/>
      <c r="B75" s="33"/>
      <c r="C75" s="34"/>
      <c r="D75" s="33"/>
      <c r="E75" s="34"/>
      <c r="F75" s="33"/>
      <c r="G75" s="34"/>
      <c r="H75" s="33"/>
      <c r="I75" s="34"/>
      <c r="J75" s="33"/>
      <c r="K75" s="34"/>
      <c r="L75" s="33"/>
      <c r="M75" s="26"/>
    </row>
    <row r="76" spans="1:13" s="65" customFormat="1" ht="19.5">
      <c r="A76" s="42"/>
      <c r="B76" s="33"/>
      <c r="C76" s="34"/>
      <c r="D76" s="33"/>
      <c r="E76" s="34"/>
      <c r="F76" s="33"/>
      <c r="G76" s="34"/>
      <c r="H76" s="33"/>
      <c r="I76" s="34"/>
      <c r="J76" s="33"/>
      <c r="K76" s="34"/>
      <c r="L76" s="33"/>
      <c r="M76" s="26"/>
    </row>
    <row r="77" spans="1:13" s="65" customFormat="1" ht="19.5">
      <c r="A77" s="42"/>
      <c r="B77" s="33"/>
      <c r="C77" s="34"/>
      <c r="D77" s="33"/>
      <c r="E77" s="34"/>
      <c r="F77" s="33"/>
      <c r="G77" s="34"/>
      <c r="H77" s="33"/>
      <c r="I77" s="34"/>
      <c r="J77" s="33"/>
      <c r="K77" s="34"/>
      <c r="L77" s="33"/>
      <c r="M77" s="26"/>
    </row>
    <row r="78" spans="1:13" s="65" customFormat="1" ht="19.5">
      <c r="A78" s="46"/>
      <c r="B78" s="33"/>
      <c r="C78" s="34"/>
      <c r="D78" s="33"/>
      <c r="E78" s="34"/>
      <c r="F78" s="33"/>
      <c r="G78" s="34"/>
      <c r="H78" s="33"/>
      <c r="I78" s="34"/>
      <c r="J78" s="33"/>
      <c r="K78" s="34"/>
      <c r="L78" s="33"/>
      <c r="M78" s="26"/>
    </row>
    <row r="79" spans="1:13" s="65" customFormat="1" ht="19.5">
      <c r="A79" s="213" t="s">
        <v>22</v>
      </c>
      <c r="B79" s="39"/>
      <c r="C79" s="40"/>
      <c r="D79" s="31"/>
      <c r="E79" s="32"/>
      <c r="F79" s="33"/>
      <c r="G79" s="34"/>
      <c r="H79" s="33"/>
      <c r="I79" s="34"/>
      <c r="J79" s="33"/>
      <c r="K79" s="34"/>
      <c r="L79" s="33"/>
      <c r="M79" s="26"/>
    </row>
    <row r="80" s="65" customFormat="1" ht="18.75"/>
    <row r="81" s="65" customFormat="1" ht="18.75"/>
    <row r="82" s="65" customFormat="1" ht="18.75">
      <c r="A82" s="65" t="s">
        <v>535</v>
      </c>
    </row>
    <row r="83" s="65" customFormat="1" ht="18.75"/>
    <row r="84" s="65" customFormat="1" ht="21">
      <c r="M84" s="41">
        <v>5</v>
      </c>
    </row>
    <row r="85" s="65" customFormat="1" ht="18.75"/>
    <row r="86" s="65" customFormat="1" ht="18.75"/>
    <row r="87" s="65" customFormat="1" ht="18.75"/>
    <row r="88" s="65" customFormat="1" ht="18.75"/>
    <row r="89" s="65" customFormat="1" ht="18.75"/>
    <row r="90" s="65" customFormat="1" ht="18.75"/>
    <row r="91" s="65" customFormat="1" ht="18.75"/>
    <row r="92" s="65" customFormat="1" ht="18.75"/>
    <row r="93" s="65" customFormat="1" ht="18.75"/>
    <row r="94" s="65" customFormat="1" ht="18.75"/>
    <row r="95" s="65" customFormat="1" ht="18.75"/>
    <row r="96" s="65" customFormat="1" ht="18.75"/>
    <row r="97" s="65" customFormat="1" ht="18.75"/>
    <row r="98" s="65" customFormat="1" ht="18.75"/>
    <row r="99" s="65" customFormat="1" ht="18.75"/>
    <row r="100" s="65" customFormat="1" ht="18.75"/>
    <row r="101" s="65" customFormat="1" ht="18.75"/>
    <row r="102" s="65" customFormat="1" ht="18.75"/>
    <row r="103" s="65" customFormat="1" ht="18.75"/>
    <row r="104" s="65" customFormat="1" ht="18.75"/>
    <row r="105" s="65" customFormat="1" ht="18.75"/>
    <row r="106" s="65" customFormat="1" ht="18.75"/>
    <row r="107" s="65" customFormat="1" ht="18.75"/>
    <row r="108" s="65" customFormat="1" ht="18.75"/>
    <row r="109" s="65" customFormat="1" ht="18.75"/>
    <row r="110" s="65" customFormat="1" ht="18.75"/>
    <row r="111" s="65" customFormat="1" ht="18.75"/>
    <row r="112" s="65" customFormat="1" ht="18.75"/>
    <row r="113" s="65" customFormat="1" ht="18.75"/>
    <row r="114" s="65" customFormat="1" ht="18.75"/>
    <row r="115" s="65" customFormat="1" ht="18.75"/>
  </sheetData>
  <sheetProtection/>
  <mergeCells count="14">
    <mergeCell ref="J3:K3"/>
    <mergeCell ref="J30:K30"/>
    <mergeCell ref="L3:M3"/>
    <mergeCell ref="A5:M5"/>
    <mergeCell ref="A6:M6"/>
    <mergeCell ref="A7:M7"/>
    <mergeCell ref="A8:M8"/>
    <mergeCell ref="A35:M35"/>
    <mergeCell ref="L33:M33"/>
    <mergeCell ref="A38:M38"/>
    <mergeCell ref="A64:M64"/>
    <mergeCell ref="A63:M63"/>
    <mergeCell ref="A37:M37"/>
    <mergeCell ref="A36:M36"/>
  </mergeCells>
  <printOptions/>
  <pageMargins left="0.18" right="0.21" top="0.19" bottom="0.17" header="0.27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L616"/>
  <sheetViews>
    <sheetView zoomScale="120" zoomScaleNormal="120" zoomScalePageLayoutView="0" workbookViewId="0" topLeftCell="A610">
      <selection activeCell="A1" sqref="A1"/>
    </sheetView>
  </sheetViews>
  <sheetFormatPr defaultColWidth="9.140625" defaultRowHeight="15"/>
  <cols>
    <col min="1" max="1" width="3.140625" style="0" customWidth="1"/>
    <col min="2" max="2" width="20.140625" style="0" customWidth="1"/>
    <col min="3" max="3" width="16.8515625" style="0" customWidth="1"/>
    <col min="4" max="4" width="19.421875" style="0" customWidth="1"/>
    <col min="5" max="5" width="8.7109375" style="0" customWidth="1"/>
    <col min="6" max="6" width="10.421875" style="0" customWidth="1"/>
    <col min="7" max="7" width="8.421875" style="0" customWidth="1"/>
    <col min="8" max="8" width="9.140625" style="0" customWidth="1"/>
    <col min="9" max="9" width="9.421875" style="0" customWidth="1"/>
    <col min="10" max="10" width="9.140625" style="0" customWidth="1"/>
    <col min="11" max="11" width="11.7109375" style="0" customWidth="1"/>
    <col min="12" max="12" width="8.421875" style="0" customWidth="1"/>
  </cols>
  <sheetData>
    <row r="1" s="54" customFormat="1" ht="13.5"/>
    <row r="2" s="54" customFormat="1" ht="13.5"/>
    <row r="3" s="54" customFormat="1" ht="13.5"/>
    <row r="4" s="54" customFormat="1" ht="13.5"/>
    <row r="5" s="54" customFormat="1" ht="13.5"/>
    <row r="6" s="54" customFormat="1" ht="13.5"/>
    <row r="7" s="54" customFormat="1" ht="13.5"/>
    <row r="8" s="54" customFormat="1" ht="13.5"/>
    <row r="9" s="54" customFormat="1" ht="13.5"/>
    <row r="10" s="54" customFormat="1" ht="13.5"/>
    <row r="11" s="54" customFormat="1" ht="13.5"/>
    <row r="12" s="54" customFormat="1" ht="13.5"/>
    <row r="13" s="54" customFormat="1" ht="13.5"/>
    <row r="14" s="54" customFormat="1" ht="13.5"/>
    <row r="15" s="54" customFormat="1" ht="13.5"/>
    <row r="16" s="72" customFormat="1" ht="21"/>
    <row r="17" spans="1:12" s="72" customFormat="1" ht="21">
      <c r="A17" s="258" t="s">
        <v>23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</row>
    <row r="18" spans="1:12" s="72" customFormat="1" ht="21">
      <c r="A18" s="258" t="s">
        <v>499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</row>
    <row r="19" spans="1:12" s="72" customFormat="1" ht="21">
      <c r="A19" s="258" t="s">
        <v>24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</row>
    <row r="20" spans="1:12" s="72" customFormat="1" ht="21">
      <c r="A20" s="258" t="s">
        <v>530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</row>
    <row r="21" s="72" customFormat="1" ht="21"/>
    <row r="22" s="72" customFormat="1" ht="21"/>
    <row r="23" s="72" customFormat="1" ht="21"/>
    <row r="24" s="54" customFormat="1" ht="13.5"/>
    <row r="25" s="54" customFormat="1" ht="13.5"/>
    <row r="26" s="54" customFormat="1" ht="13.5"/>
    <row r="27" s="54" customFormat="1" ht="13.5"/>
    <row r="28" s="54" customFormat="1" ht="13.5"/>
    <row r="29" s="54" customFormat="1" ht="13.5"/>
    <row r="30" s="54" customFormat="1" ht="13.5"/>
    <row r="31" s="54" customFormat="1" ht="13.5"/>
    <row r="32" s="54" customFormat="1" ht="13.5"/>
    <row r="33" s="54" customFormat="1" ht="13.5"/>
    <row r="34" s="54" customFormat="1" ht="13.5"/>
    <row r="35" s="54" customFormat="1" ht="13.5"/>
    <row r="36" s="54" customFormat="1" ht="15.75" customHeight="1"/>
    <row r="37" s="54" customFormat="1" ht="13.5"/>
    <row r="38" s="54" customFormat="1" ht="22.5" customHeight="1"/>
    <row r="39" s="54" customFormat="1" ht="21" customHeight="1"/>
    <row r="40" s="54" customFormat="1" ht="18.75">
      <c r="L40" s="84" t="s">
        <v>66</v>
      </c>
    </row>
    <row r="41" spans="1:12" s="54" customFormat="1" ht="18.75">
      <c r="A41" s="253" t="s">
        <v>23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</row>
    <row r="42" spans="1:12" s="54" customFormat="1" ht="18.75">
      <c r="A42" s="253" t="s">
        <v>555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</row>
    <row r="43" spans="1:12" s="54" customFormat="1" ht="21">
      <c r="A43" s="260" t="s">
        <v>67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</row>
    <row r="44" spans="1:12" s="54" customFormat="1" ht="21">
      <c r="A44" s="260" t="s">
        <v>530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</row>
    <row r="45" spans="1:12" s="54" customFormat="1" ht="18.75">
      <c r="A45" s="79" t="s">
        <v>68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s="54" customFormat="1" ht="18.75">
      <c r="A46" s="79" t="s">
        <v>69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s="54" customFormat="1" ht="17.25" customHeight="1">
      <c r="A47" s="79" t="s">
        <v>70</v>
      </c>
      <c r="B47" s="91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s="54" customFormat="1" ht="18.75">
      <c r="A48" s="79" t="s">
        <v>71</v>
      </c>
      <c r="B48" s="91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s="54" customFormat="1" ht="18.75">
      <c r="A49" s="92" t="s">
        <v>72</v>
      </c>
      <c r="B49" s="91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s="54" customFormat="1" ht="18.75">
      <c r="A50" s="65" t="s">
        <v>73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s="54" customFormat="1" ht="18.75">
      <c r="A51" s="65" t="s">
        <v>74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8.75">
      <c r="A52" s="65" t="s">
        <v>75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8.75">
      <c r="A53" s="65"/>
      <c r="B53" s="65" t="s">
        <v>85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8.75">
      <c r="A54" s="65" t="s">
        <v>86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s="54" customFormat="1" ht="9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s="54" customFormat="1" ht="9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s="54" customFormat="1" ht="9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s="54" customFormat="1" ht="9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s="54" customFormat="1" ht="9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s="54" customFormat="1" ht="9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s="54" customFormat="1" ht="9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s="54" customFormat="1" ht="9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s="54" customFormat="1" ht="9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s="54" customFormat="1" ht="9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s="54" customFormat="1" ht="9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s="54" customFormat="1" ht="9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s="54" customFormat="1" ht="9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s="54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s="54" customFormat="1" ht="1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79">
        <v>6</v>
      </c>
    </row>
    <row r="70" spans="1:12" s="54" customFormat="1" ht="9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s="54" customFormat="1" ht="9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s="54" customFormat="1" ht="9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s="54" customFormat="1" ht="9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s="54" customFormat="1" ht="9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s="54" customFormat="1" ht="9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s="54" customFormat="1" ht="9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s="54" customFormat="1" ht="9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s="54" customFormat="1" ht="9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s="54" customFormat="1" ht="9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s="54" customFormat="1" ht="9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s="54" customFormat="1" ht="17.2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230" t="s">
        <v>66</v>
      </c>
    </row>
    <row r="82" s="54" customFormat="1" ht="13.5"/>
    <row r="83" spans="1:12" s="54" customFormat="1" ht="16.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s="54" customFormat="1" ht="24" customHeight="1">
      <c r="A84" s="258" t="s">
        <v>174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</row>
    <row r="85" spans="1:12" s="54" customFormat="1" ht="18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s="54" customFormat="1" ht="19.5">
      <c r="A86" s="93"/>
      <c r="B86" s="93"/>
      <c r="C86" s="93"/>
      <c r="D86" s="93" t="s">
        <v>27</v>
      </c>
      <c r="E86" s="257" t="s">
        <v>5</v>
      </c>
      <c r="F86" s="257"/>
      <c r="G86" s="257"/>
      <c r="H86" s="257"/>
      <c r="I86" s="257"/>
      <c r="J86" s="97" t="s">
        <v>28</v>
      </c>
      <c r="K86" s="93" t="s">
        <v>29</v>
      </c>
      <c r="L86" s="93" t="s">
        <v>30</v>
      </c>
    </row>
    <row r="87" spans="1:12" s="54" customFormat="1" ht="19.5">
      <c r="A87" s="94" t="s">
        <v>25</v>
      </c>
      <c r="B87" s="94" t="s">
        <v>6</v>
      </c>
      <c r="C87" s="94" t="s">
        <v>26</v>
      </c>
      <c r="D87" s="94" t="s">
        <v>31</v>
      </c>
      <c r="E87" s="99">
        <v>2566</v>
      </c>
      <c r="F87" s="95">
        <v>2567</v>
      </c>
      <c r="G87" s="95">
        <v>2568</v>
      </c>
      <c r="H87" s="95">
        <v>2569</v>
      </c>
      <c r="I87" s="95">
        <v>2570</v>
      </c>
      <c r="J87" s="98" t="s">
        <v>32</v>
      </c>
      <c r="K87" s="94" t="s">
        <v>33</v>
      </c>
      <c r="L87" s="94" t="s">
        <v>34</v>
      </c>
    </row>
    <row r="88" spans="1:12" s="54" customFormat="1" ht="19.5">
      <c r="A88" s="96"/>
      <c r="B88" s="96"/>
      <c r="C88" s="96"/>
      <c r="D88" s="96"/>
      <c r="E88" s="96" t="s">
        <v>7</v>
      </c>
      <c r="F88" s="96" t="s">
        <v>7</v>
      </c>
      <c r="G88" s="96" t="s">
        <v>7</v>
      </c>
      <c r="H88" s="96" t="s">
        <v>7</v>
      </c>
      <c r="I88" s="96" t="s">
        <v>7</v>
      </c>
      <c r="J88" s="96"/>
      <c r="K88" s="96"/>
      <c r="L88" s="96" t="s">
        <v>35</v>
      </c>
    </row>
    <row r="89" spans="1:12" s="65" customFormat="1" ht="18.75">
      <c r="A89" s="60">
        <v>11</v>
      </c>
      <c r="B89" s="58" t="s">
        <v>166</v>
      </c>
      <c r="C89" s="58" t="s">
        <v>88</v>
      </c>
      <c r="D89" s="66" t="s">
        <v>168</v>
      </c>
      <c r="E89" s="60" t="s">
        <v>10</v>
      </c>
      <c r="F89" s="112">
        <v>767000</v>
      </c>
      <c r="G89" s="60" t="s">
        <v>10</v>
      </c>
      <c r="H89" s="60" t="s">
        <v>10</v>
      </c>
      <c r="I89" s="60" t="s">
        <v>10</v>
      </c>
      <c r="J89" s="60" t="s">
        <v>36</v>
      </c>
      <c r="K89" s="58" t="s">
        <v>38</v>
      </c>
      <c r="L89" s="60" t="s">
        <v>37</v>
      </c>
    </row>
    <row r="90" spans="1:12" s="65" customFormat="1" ht="18.75">
      <c r="A90" s="58"/>
      <c r="B90" s="58" t="s">
        <v>167</v>
      </c>
      <c r="C90" s="58" t="s">
        <v>156</v>
      </c>
      <c r="D90" s="60" t="s">
        <v>167</v>
      </c>
      <c r="E90" s="58"/>
      <c r="F90" s="58"/>
      <c r="G90" s="58"/>
      <c r="H90" s="58"/>
      <c r="I90" s="58"/>
      <c r="J90" s="60" t="s">
        <v>38</v>
      </c>
      <c r="K90" s="58" t="s">
        <v>162</v>
      </c>
      <c r="L90" s="58"/>
    </row>
    <row r="91" spans="1:12" s="65" customFormat="1" ht="18.75">
      <c r="A91" s="58"/>
      <c r="B91" s="58"/>
      <c r="C91" s="58" t="s">
        <v>157</v>
      </c>
      <c r="D91" s="60" t="s">
        <v>94</v>
      </c>
      <c r="E91" s="58"/>
      <c r="F91" s="58"/>
      <c r="G91" s="58"/>
      <c r="H91" s="58"/>
      <c r="I91" s="58"/>
      <c r="J91" s="60" t="s">
        <v>40</v>
      </c>
      <c r="K91" s="58" t="s">
        <v>51</v>
      </c>
      <c r="L91" s="58"/>
    </row>
    <row r="92" spans="1:12" s="65" customFormat="1" ht="18.75">
      <c r="A92" s="58"/>
      <c r="B92" s="58"/>
      <c r="C92" s="58" t="s">
        <v>158</v>
      </c>
      <c r="D92" s="110" t="s">
        <v>159</v>
      </c>
      <c r="E92" s="58"/>
      <c r="F92" s="58"/>
      <c r="G92" s="58"/>
      <c r="H92" s="58"/>
      <c r="I92" s="58"/>
      <c r="J92" s="60" t="s">
        <v>41</v>
      </c>
      <c r="K92" s="58" t="s">
        <v>52</v>
      </c>
      <c r="L92" s="58"/>
    </row>
    <row r="93" spans="1:12" s="65" customFormat="1" ht="18.75">
      <c r="A93" s="58"/>
      <c r="B93" s="58"/>
      <c r="C93" s="58"/>
      <c r="D93" s="60" t="s">
        <v>96</v>
      </c>
      <c r="E93" s="58"/>
      <c r="F93" s="58"/>
      <c r="G93" s="58"/>
      <c r="H93" s="58"/>
      <c r="I93" s="58"/>
      <c r="J93" s="58"/>
      <c r="K93" s="58" t="s">
        <v>53</v>
      </c>
      <c r="L93" s="58"/>
    </row>
    <row r="94" spans="1:12" s="65" customFormat="1" ht="18.75">
      <c r="A94" s="58"/>
      <c r="B94" s="58"/>
      <c r="C94" s="58"/>
      <c r="D94" s="111" t="s">
        <v>99</v>
      </c>
      <c r="E94" s="58"/>
      <c r="F94" s="58"/>
      <c r="G94" s="58"/>
      <c r="H94" s="58"/>
      <c r="I94" s="58"/>
      <c r="J94" s="58"/>
      <c r="K94" s="58"/>
      <c r="L94" s="58"/>
    </row>
    <row r="95" spans="1:12" s="65" customFormat="1" ht="18.75">
      <c r="A95" s="58"/>
      <c r="B95" s="58"/>
      <c r="C95" s="58"/>
      <c r="D95" s="111" t="s">
        <v>160</v>
      </c>
      <c r="E95" s="58"/>
      <c r="F95" s="58"/>
      <c r="G95" s="58"/>
      <c r="H95" s="58"/>
      <c r="I95" s="58"/>
      <c r="J95" s="58"/>
      <c r="K95" s="58"/>
      <c r="L95" s="58"/>
    </row>
    <row r="96" spans="1:12" s="65" customFormat="1" ht="18.75">
      <c r="A96" s="58"/>
      <c r="B96" s="58"/>
      <c r="C96" s="58"/>
      <c r="D96" s="60" t="s">
        <v>161</v>
      </c>
      <c r="E96" s="58"/>
      <c r="F96" s="58"/>
      <c r="G96" s="58"/>
      <c r="H96" s="58"/>
      <c r="I96" s="58"/>
      <c r="J96" s="58"/>
      <c r="K96" s="58"/>
      <c r="L96" s="58"/>
    </row>
    <row r="97" spans="1:12" s="65" customFormat="1" ht="18.75">
      <c r="A97" s="62"/>
      <c r="B97" s="62"/>
      <c r="C97" s="62"/>
      <c r="D97" s="63" t="s">
        <v>46</v>
      </c>
      <c r="E97" s="62"/>
      <c r="F97" s="62"/>
      <c r="G97" s="62"/>
      <c r="H97" s="62"/>
      <c r="I97" s="62"/>
      <c r="J97" s="62"/>
      <c r="K97" s="62"/>
      <c r="L97" s="62"/>
    </row>
    <row r="98" s="65" customFormat="1" ht="18.75">
      <c r="D98" s="120"/>
    </row>
    <row r="99" s="65" customFormat="1" ht="18.75">
      <c r="D99" s="120"/>
    </row>
    <row r="100" s="65" customFormat="1" ht="18.75">
      <c r="D100" s="120"/>
    </row>
    <row r="101" s="65" customFormat="1" ht="18.75"/>
    <row r="102" s="65" customFormat="1" ht="18.75"/>
    <row r="103" s="65" customFormat="1" ht="18.75">
      <c r="L103" s="228">
        <v>7</v>
      </c>
    </row>
    <row r="104" s="65" customFormat="1" ht="18.75"/>
    <row r="105" s="65" customFormat="1" ht="18.75"/>
    <row r="106" s="65" customFormat="1" ht="18.75"/>
    <row r="107" s="65" customFormat="1" ht="18.75"/>
    <row r="108" s="65" customFormat="1" ht="18.75"/>
    <row r="109" s="65" customFormat="1" ht="18.75"/>
    <row r="110" s="65" customFormat="1" ht="18.75"/>
    <row r="111" s="65" customFormat="1" ht="18.75"/>
    <row r="112" spans="1:12" s="106" customFormat="1" ht="21">
      <c r="A112" s="259" t="s">
        <v>102</v>
      </c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</row>
    <row r="113" s="54" customFormat="1" ht="13.5"/>
    <row r="114" spans="1:12" s="54" customFormat="1" ht="19.5">
      <c r="A114" s="93"/>
      <c r="B114" s="93"/>
      <c r="C114" s="93"/>
      <c r="D114" s="93" t="s">
        <v>27</v>
      </c>
      <c r="E114" s="257" t="s">
        <v>5</v>
      </c>
      <c r="F114" s="257"/>
      <c r="G114" s="257"/>
      <c r="H114" s="257"/>
      <c r="I114" s="257"/>
      <c r="J114" s="97" t="s">
        <v>28</v>
      </c>
      <c r="K114" s="93" t="s">
        <v>29</v>
      </c>
      <c r="L114" s="93" t="s">
        <v>30</v>
      </c>
    </row>
    <row r="115" spans="1:12" s="54" customFormat="1" ht="19.5">
      <c r="A115" s="94" t="s">
        <v>25</v>
      </c>
      <c r="B115" s="94" t="s">
        <v>6</v>
      </c>
      <c r="C115" s="94" t="s">
        <v>26</v>
      </c>
      <c r="D115" s="94" t="s">
        <v>31</v>
      </c>
      <c r="E115" s="99">
        <v>2566</v>
      </c>
      <c r="F115" s="95">
        <v>2567</v>
      </c>
      <c r="G115" s="95">
        <v>2568</v>
      </c>
      <c r="H115" s="95">
        <v>2569</v>
      </c>
      <c r="I115" s="95">
        <v>2570</v>
      </c>
      <c r="J115" s="98" t="s">
        <v>32</v>
      </c>
      <c r="K115" s="94" t="s">
        <v>33</v>
      </c>
      <c r="L115" s="94" t="s">
        <v>34</v>
      </c>
    </row>
    <row r="116" spans="1:12" s="54" customFormat="1" ht="19.5">
      <c r="A116" s="96"/>
      <c r="B116" s="96"/>
      <c r="C116" s="96"/>
      <c r="D116" s="96"/>
      <c r="E116" s="96" t="s">
        <v>7</v>
      </c>
      <c r="F116" s="96" t="s">
        <v>7</v>
      </c>
      <c r="G116" s="96" t="s">
        <v>7</v>
      </c>
      <c r="H116" s="96" t="s">
        <v>7</v>
      </c>
      <c r="I116" s="96" t="s">
        <v>7</v>
      </c>
      <c r="J116" s="96"/>
      <c r="K116" s="96"/>
      <c r="L116" s="96" t="s">
        <v>35</v>
      </c>
    </row>
    <row r="117" spans="1:12" s="65" customFormat="1" ht="18.75">
      <c r="A117" s="60">
        <v>11</v>
      </c>
      <c r="B117" s="83" t="s">
        <v>87</v>
      </c>
      <c r="C117" s="58" t="s">
        <v>88</v>
      </c>
      <c r="D117" s="88" t="s">
        <v>87</v>
      </c>
      <c r="E117" s="60" t="s">
        <v>10</v>
      </c>
      <c r="F117" s="114">
        <v>300000</v>
      </c>
      <c r="G117" s="60" t="s">
        <v>10</v>
      </c>
      <c r="H117" s="60" t="s">
        <v>10</v>
      </c>
      <c r="I117" s="60" t="s">
        <v>10</v>
      </c>
      <c r="J117" s="60" t="s">
        <v>36</v>
      </c>
      <c r="K117" s="58" t="s">
        <v>38</v>
      </c>
      <c r="L117" s="60" t="s">
        <v>37</v>
      </c>
    </row>
    <row r="118" spans="1:12" s="65" customFormat="1" ht="18.75">
      <c r="A118" s="58"/>
      <c r="B118" s="83" t="s">
        <v>177</v>
      </c>
      <c r="C118" s="58" t="s">
        <v>156</v>
      </c>
      <c r="D118" s="66" t="s">
        <v>177</v>
      </c>
      <c r="E118" s="58"/>
      <c r="F118" s="58"/>
      <c r="G118" s="58"/>
      <c r="H118" s="58"/>
      <c r="I118" s="58"/>
      <c r="J118" s="60" t="s">
        <v>38</v>
      </c>
      <c r="K118" s="58" t="s">
        <v>162</v>
      </c>
      <c r="L118" s="58"/>
    </row>
    <row r="119" spans="1:12" s="65" customFormat="1" ht="18.75">
      <c r="A119" s="58"/>
      <c r="B119" s="58"/>
      <c r="C119" s="58" t="s">
        <v>157</v>
      </c>
      <c r="D119" s="60" t="s">
        <v>94</v>
      </c>
      <c r="E119" s="58"/>
      <c r="F119" s="58"/>
      <c r="G119" s="58"/>
      <c r="H119" s="58"/>
      <c r="I119" s="58"/>
      <c r="J119" s="60" t="s">
        <v>40</v>
      </c>
      <c r="K119" s="58" t="s">
        <v>51</v>
      </c>
      <c r="L119" s="58"/>
    </row>
    <row r="120" spans="1:12" s="65" customFormat="1" ht="18.75">
      <c r="A120" s="58"/>
      <c r="B120" s="58"/>
      <c r="C120" s="58" t="s">
        <v>158</v>
      </c>
      <c r="D120" s="108" t="s">
        <v>163</v>
      </c>
      <c r="E120" s="58"/>
      <c r="F120" s="58"/>
      <c r="G120" s="58"/>
      <c r="H120" s="58"/>
      <c r="I120" s="58"/>
      <c r="J120" s="60" t="s">
        <v>41</v>
      </c>
      <c r="K120" s="58" t="s">
        <v>52</v>
      </c>
      <c r="L120" s="58"/>
    </row>
    <row r="121" spans="1:12" s="65" customFormat="1" ht="18.75">
      <c r="A121" s="58"/>
      <c r="B121" s="58"/>
      <c r="C121" s="58"/>
      <c r="D121" s="60" t="s">
        <v>96</v>
      </c>
      <c r="E121" s="58"/>
      <c r="F121" s="58"/>
      <c r="G121" s="58"/>
      <c r="H121" s="58"/>
      <c r="I121" s="58"/>
      <c r="J121" s="58"/>
      <c r="K121" s="58" t="s">
        <v>53</v>
      </c>
      <c r="L121" s="58"/>
    </row>
    <row r="122" spans="1:12" s="65" customFormat="1" ht="18.75">
      <c r="A122" s="58"/>
      <c r="B122" s="58"/>
      <c r="C122" s="58"/>
      <c r="D122" s="108" t="s">
        <v>99</v>
      </c>
      <c r="E122" s="58"/>
      <c r="F122" s="58"/>
      <c r="G122" s="58"/>
      <c r="H122" s="58"/>
      <c r="I122" s="58"/>
      <c r="J122" s="58"/>
      <c r="K122" s="58"/>
      <c r="L122" s="58"/>
    </row>
    <row r="123" spans="1:12" s="65" customFormat="1" ht="18.75">
      <c r="A123" s="58"/>
      <c r="B123" s="58"/>
      <c r="C123" s="58"/>
      <c r="D123" s="115" t="s">
        <v>164</v>
      </c>
      <c r="E123" s="58"/>
      <c r="F123" s="58"/>
      <c r="G123" s="58"/>
      <c r="H123" s="58"/>
      <c r="I123" s="58"/>
      <c r="J123" s="58"/>
      <c r="K123" s="58"/>
      <c r="L123" s="58"/>
    </row>
    <row r="124" spans="1:12" s="65" customFormat="1" ht="18.75">
      <c r="A124" s="58"/>
      <c r="B124" s="58"/>
      <c r="C124" s="58"/>
      <c r="D124" s="60" t="s">
        <v>124</v>
      </c>
      <c r="E124" s="58"/>
      <c r="F124" s="58"/>
      <c r="G124" s="58"/>
      <c r="H124" s="58"/>
      <c r="I124" s="58"/>
      <c r="J124" s="58"/>
      <c r="K124" s="58"/>
      <c r="L124" s="58"/>
    </row>
    <row r="125" spans="1:12" s="65" customFormat="1" ht="18.75">
      <c r="A125" s="58"/>
      <c r="B125" s="58"/>
      <c r="C125" s="58"/>
      <c r="D125" s="60" t="s">
        <v>152</v>
      </c>
      <c r="E125" s="58"/>
      <c r="F125" s="58"/>
      <c r="G125" s="58"/>
      <c r="H125" s="58"/>
      <c r="I125" s="58"/>
      <c r="J125" s="58"/>
      <c r="K125" s="58"/>
      <c r="L125" s="58"/>
    </row>
    <row r="126" spans="1:12" s="65" customFormat="1" ht="18.75">
      <c r="A126" s="58"/>
      <c r="B126" s="58"/>
      <c r="C126" s="58"/>
      <c r="D126" s="60" t="s">
        <v>153</v>
      </c>
      <c r="E126" s="58"/>
      <c r="F126" s="58"/>
      <c r="G126" s="58"/>
      <c r="H126" s="58"/>
      <c r="I126" s="58"/>
      <c r="J126" s="58"/>
      <c r="K126" s="58"/>
      <c r="L126" s="58"/>
    </row>
    <row r="127" spans="1:12" s="65" customFormat="1" ht="18.75">
      <c r="A127" s="58"/>
      <c r="B127" s="58"/>
      <c r="C127" s="58"/>
      <c r="D127" s="100" t="s">
        <v>165</v>
      </c>
      <c r="E127" s="58"/>
      <c r="F127" s="58"/>
      <c r="G127" s="58"/>
      <c r="H127" s="58"/>
      <c r="I127" s="58"/>
      <c r="J127" s="58"/>
      <c r="K127" s="58"/>
      <c r="L127" s="58"/>
    </row>
    <row r="128" spans="1:12" s="65" customFormat="1" ht="18.75">
      <c r="A128" s="58"/>
      <c r="B128" s="58"/>
      <c r="C128" s="58"/>
      <c r="D128" s="100" t="s">
        <v>134</v>
      </c>
      <c r="E128" s="58"/>
      <c r="F128" s="58"/>
      <c r="G128" s="58"/>
      <c r="H128" s="58"/>
      <c r="I128" s="58"/>
      <c r="J128" s="58"/>
      <c r="K128" s="58"/>
      <c r="L128" s="58"/>
    </row>
    <row r="129" spans="1:12" s="65" customFormat="1" ht="18.75">
      <c r="A129" s="62"/>
      <c r="B129" s="62"/>
      <c r="C129" s="62"/>
      <c r="D129" s="104" t="s">
        <v>135</v>
      </c>
      <c r="E129" s="62"/>
      <c r="F129" s="62"/>
      <c r="G129" s="62"/>
      <c r="H129" s="62"/>
      <c r="I129" s="62"/>
      <c r="J129" s="62"/>
      <c r="K129" s="62"/>
      <c r="L129" s="62"/>
    </row>
    <row r="130" s="65" customFormat="1" ht="18.75"/>
    <row r="131" s="65" customFormat="1" ht="18.75"/>
    <row r="132" s="65" customFormat="1" ht="18.75">
      <c r="A132" s="65" t="s">
        <v>213</v>
      </c>
    </row>
    <row r="133" s="65" customFormat="1" ht="18.75">
      <c r="L133" s="228">
        <v>8</v>
      </c>
    </row>
    <row r="134" s="65" customFormat="1" ht="18.75"/>
    <row r="135" s="65" customFormat="1" ht="18.75"/>
    <row r="136" s="65" customFormat="1" ht="18.75"/>
    <row r="137" s="65" customFormat="1" ht="18.75"/>
    <row r="138" s="54" customFormat="1" ht="13.5"/>
    <row r="139" s="54" customFormat="1" ht="13.5"/>
    <row r="140" spans="1:12" s="54" customFormat="1" ht="23.2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s="54" customFormat="1" ht="24" customHeight="1">
      <c r="A141" s="258" t="s">
        <v>175</v>
      </c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</row>
    <row r="142" spans="1:12" s="54" customFormat="1" ht="18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s="54" customFormat="1" ht="19.5">
      <c r="A143" s="93"/>
      <c r="B143" s="93"/>
      <c r="C143" s="93"/>
      <c r="D143" s="93" t="s">
        <v>27</v>
      </c>
      <c r="E143" s="257" t="s">
        <v>5</v>
      </c>
      <c r="F143" s="257"/>
      <c r="G143" s="257"/>
      <c r="H143" s="257"/>
      <c r="I143" s="257"/>
      <c r="J143" s="97" t="s">
        <v>28</v>
      </c>
      <c r="K143" s="93" t="s">
        <v>29</v>
      </c>
      <c r="L143" s="93" t="s">
        <v>30</v>
      </c>
    </row>
    <row r="144" spans="1:12" s="54" customFormat="1" ht="19.5">
      <c r="A144" s="94" t="s">
        <v>25</v>
      </c>
      <c r="B144" s="94" t="s">
        <v>6</v>
      </c>
      <c r="C144" s="94" t="s">
        <v>26</v>
      </c>
      <c r="D144" s="94" t="s">
        <v>31</v>
      </c>
      <c r="E144" s="99">
        <v>2566</v>
      </c>
      <c r="F144" s="95">
        <v>2567</v>
      </c>
      <c r="G144" s="95">
        <v>2568</v>
      </c>
      <c r="H144" s="95">
        <v>2569</v>
      </c>
      <c r="I144" s="95">
        <v>2570</v>
      </c>
      <c r="J144" s="98" t="s">
        <v>32</v>
      </c>
      <c r="K144" s="94" t="s">
        <v>33</v>
      </c>
      <c r="L144" s="94" t="s">
        <v>34</v>
      </c>
    </row>
    <row r="145" spans="1:12" s="54" customFormat="1" ht="19.5">
      <c r="A145" s="96"/>
      <c r="B145" s="96"/>
      <c r="C145" s="96"/>
      <c r="D145" s="96"/>
      <c r="E145" s="96" t="s">
        <v>7</v>
      </c>
      <c r="F145" s="96" t="s">
        <v>7</v>
      </c>
      <c r="G145" s="96" t="s">
        <v>7</v>
      </c>
      <c r="H145" s="96" t="s">
        <v>7</v>
      </c>
      <c r="I145" s="96" t="s">
        <v>7</v>
      </c>
      <c r="J145" s="96"/>
      <c r="K145" s="96"/>
      <c r="L145" s="96" t="s">
        <v>35</v>
      </c>
    </row>
    <row r="146" spans="1:12" s="65" customFormat="1" ht="18.75">
      <c r="A146" s="60">
        <v>12</v>
      </c>
      <c r="B146" s="58" t="s">
        <v>172</v>
      </c>
      <c r="C146" s="58" t="s">
        <v>88</v>
      </c>
      <c r="D146" s="66" t="s">
        <v>169</v>
      </c>
      <c r="E146" s="60" t="s">
        <v>10</v>
      </c>
      <c r="F146" s="112">
        <v>304000</v>
      </c>
      <c r="G146" s="60" t="s">
        <v>10</v>
      </c>
      <c r="H146" s="60" t="s">
        <v>10</v>
      </c>
      <c r="I146" s="60" t="s">
        <v>10</v>
      </c>
      <c r="J146" s="60" t="s">
        <v>36</v>
      </c>
      <c r="K146" s="58" t="s">
        <v>38</v>
      </c>
      <c r="L146" s="60" t="s">
        <v>37</v>
      </c>
    </row>
    <row r="147" spans="1:12" s="65" customFormat="1" ht="18.75">
      <c r="A147" s="58"/>
      <c r="B147" s="58" t="s">
        <v>91</v>
      </c>
      <c r="C147" s="58" t="s">
        <v>156</v>
      </c>
      <c r="D147" s="60" t="s">
        <v>91</v>
      </c>
      <c r="E147" s="58"/>
      <c r="F147" s="58"/>
      <c r="G147" s="58"/>
      <c r="H147" s="58"/>
      <c r="I147" s="58"/>
      <c r="J147" s="60" t="s">
        <v>38</v>
      </c>
      <c r="K147" s="58" t="s">
        <v>162</v>
      </c>
      <c r="L147" s="58"/>
    </row>
    <row r="148" spans="1:12" s="54" customFormat="1" ht="18.75">
      <c r="A148" s="36"/>
      <c r="B148" s="36"/>
      <c r="C148" s="58" t="s">
        <v>157</v>
      </c>
      <c r="D148" s="60" t="s">
        <v>140</v>
      </c>
      <c r="E148" s="36"/>
      <c r="F148" s="36"/>
      <c r="G148" s="36"/>
      <c r="H148" s="36"/>
      <c r="I148" s="36"/>
      <c r="J148" s="60" t="s">
        <v>40</v>
      </c>
      <c r="K148" s="58" t="s">
        <v>51</v>
      </c>
      <c r="L148" s="58"/>
    </row>
    <row r="149" spans="1:12" s="54" customFormat="1" ht="18.75">
      <c r="A149" s="36"/>
      <c r="B149" s="36"/>
      <c r="C149" s="58" t="s">
        <v>158</v>
      </c>
      <c r="D149" s="60" t="s">
        <v>170</v>
      </c>
      <c r="E149" s="36"/>
      <c r="F149" s="36"/>
      <c r="G149" s="36"/>
      <c r="H149" s="36"/>
      <c r="I149" s="36"/>
      <c r="J149" s="60" t="s">
        <v>41</v>
      </c>
      <c r="K149" s="58" t="s">
        <v>52</v>
      </c>
      <c r="L149" s="58"/>
    </row>
    <row r="150" spans="1:12" s="54" customFormat="1" ht="18.75">
      <c r="A150" s="36"/>
      <c r="B150" s="36"/>
      <c r="C150" s="36"/>
      <c r="D150" s="60" t="s">
        <v>96</v>
      </c>
      <c r="E150" s="36"/>
      <c r="F150" s="36"/>
      <c r="G150" s="36"/>
      <c r="H150" s="36"/>
      <c r="I150" s="36"/>
      <c r="J150" s="58"/>
      <c r="K150" s="58" t="s">
        <v>53</v>
      </c>
      <c r="L150" s="58"/>
    </row>
    <row r="151" spans="1:12" s="54" customFormat="1" ht="18.75">
      <c r="A151" s="36"/>
      <c r="B151" s="36"/>
      <c r="C151" s="36"/>
      <c r="D151" s="66" t="s">
        <v>99</v>
      </c>
      <c r="E151" s="36"/>
      <c r="F151" s="36"/>
      <c r="G151" s="36"/>
      <c r="H151" s="36"/>
      <c r="I151" s="36"/>
      <c r="J151" s="58"/>
      <c r="K151" s="58"/>
      <c r="L151" s="58"/>
    </row>
    <row r="152" spans="1:12" s="54" customFormat="1" ht="18">
      <c r="A152" s="36"/>
      <c r="B152" s="36"/>
      <c r="C152" s="36"/>
      <c r="D152" s="66" t="s">
        <v>171</v>
      </c>
      <c r="E152" s="36"/>
      <c r="F152" s="36"/>
      <c r="G152" s="36"/>
      <c r="H152" s="36"/>
      <c r="I152" s="36"/>
      <c r="J152" s="36"/>
      <c r="K152" s="36"/>
      <c r="L152" s="36"/>
    </row>
    <row r="153" spans="1:12" s="54" customFormat="1" ht="18.75">
      <c r="A153" s="36"/>
      <c r="B153" s="36"/>
      <c r="C153" s="36"/>
      <c r="D153" s="60" t="s">
        <v>161</v>
      </c>
      <c r="E153" s="36"/>
      <c r="F153" s="36"/>
      <c r="G153" s="36"/>
      <c r="H153" s="36"/>
      <c r="I153" s="36"/>
      <c r="J153" s="36"/>
      <c r="K153" s="36"/>
      <c r="L153" s="36"/>
    </row>
    <row r="154" spans="1:12" s="54" customFormat="1" ht="18.75">
      <c r="A154" s="103"/>
      <c r="B154" s="103"/>
      <c r="C154" s="103"/>
      <c r="D154" s="63" t="s">
        <v>46</v>
      </c>
      <c r="E154" s="103"/>
      <c r="F154" s="103"/>
      <c r="G154" s="103"/>
      <c r="H154" s="103"/>
      <c r="I154" s="103"/>
      <c r="J154" s="103"/>
      <c r="K154" s="103"/>
      <c r="L154" s="103"/>
    </row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8.75">
      <c r="L164" s="228">
        <v>9</v>
      </c>
    </row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65" customFormat="1" ht="18.75"/>
    <row r="171" s="65" customFormat="1" ht="18.75"/>
    <row r="172" spans="1:12" s="106" customFormat="1" ht="21">
      <c r="A172" s="259" t="s">
        <v>102</v>
      </c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</row>
    <row r="173" s="54" customFormat="1" ht="13.5"/>
    <row r="174" spans="1:12" s="54" customFormat="1" ht="19.5">
      <c r="A174" s="93"/>
      <c r="B174" s="93"/>
      <c r="C174" s="93"/>
      <c r="D174" s="93" t="s">
        <v>27</v>
      </c>
      <c r="E174" s="257" t="s">
        <v>5</v>
      </c>
      <c r="F174" s="257"/>
      <c r="G174" s="257"/>
      <c r="H174" s="257"/>
      <c r="I174" s="257"/>
      <c r="J174" s="97" t="s">
        <v>28</v>
      </c>
      <c r="K174" s="93" t="s">
        <v>29</v>
      </c>
      <c r="L174" s="93" t="s">
        <v>30</v>
      </c>
    </row>
    <row r="175" spans="1:12" s="54" customFormat="1" ht="19.5">
      <c r="A175" s="94" t="s">
        <v>25</v>
      </c>
      <c r="B175" s="94" t="s">
        <v>6</v>
      </c>
      <c r="C175" s="94" t="s">
        <v>26</v>
      </c>
      <c r="D175" s="94" t="s">
        <v>31</v>
      </c>
      <c r="E175" s="99">
        <v>2566</v>
      </c>
      <c r="F175" s="95">
        <v>2567</v>
      </c>
      <c r="G175" s="95">
        <v>2568</v>
      </c>
      <c r="H175" s="95">
        <v>2569</v>
      </c>
      <c r="I175" s="95">
        <v>2570</v>
      </c>
      <c r="J175" s="98" t="s">
        <v>32</v>
      </c>
      <c r="K175" s="94" t="s">
        <v>33</v>
      </c>
      <c r="L175" s="94" t="s">
        <v>34</v>
      </c>
    </row>
    <row r="176" spans="1:12" s="54" customFormat="1" ht="19.5">
      <c r="A176" s="96"/>
      <c r="B176" s="96"/>
      <c r="C176" s="96"/>
      <c r="D176" s="96"/>
      <c r="E176" s="96" t="s">
        <v>7</v>
      </c>
      <c r="F176" s="96" t="s">
        <v>7</v>
      </c>
      <c r="G176" s="96" t="s">
        <v>7</v>
      </c>
      <c r="H176" s="96" t="s">
        <v>7</v>
      </c>
      <c r="I176" s="96" t="s">
        <v>7</v>
      </c>
      <c r="J176" s="96"/>
      <c r="K176" s="96"/>
      <c r="L176" s="96" t="s">
        <v>35</v>
      </c>
    </row>
    <row r="177" spans="1:12" s="54" customFormat="1" ht="18.75">
      <c r="A177" s="60">
        <v>12</v>
      </c>
      <c r="B177" s="83" t="s">
        <v>87</v>
      </c>
      <c r="C177" s="58" t="s">
        <v>88</v>
      </c>
      <c r="D177" s="88" t="s">
        <v>87</v>
      </c>
      <c r="E177" s="60" t="s">
        <v>10</v>
      </c>
      <c r="F177" s="116">
        <v>330000</v>
      </c>
      <c r="G177" s="60" t="s">
        <v>10</v>
      </c>
      <c r="H177" s="60" t="s">
        <v>10</v>
      </c>
      <c r="I177" s="60" t="s">
        <v>10</v>
      </c>
      <c r="J177" s="60" t="s">
        <v>36</v>
      </c>
      <c r="K177" s="58" t="s">
        <v>38</v>
      </c>
      <c r="L177" s="60" t="s">
        <v>37</v>
      </c>
    </row>
    <row r="178" spans="1:12" s="54" customFormat="1" ht="18.75">
      <c r="A178" s="36"/>
      <c r="B178" s="83" t="s">
        <v>178</v>
      </c>
      <c r="C178" s="58" t="s">
        <v>156</v>
      </c>
      <c r="D178" s="66" t="s">
        <v>179</v>
      </c>
      <c r="E178" s="36"/>
      <c r="F178" s="36"/>
      <c r="G178" s="36"/>
      <c r="H178" s="36"/>
      <c r="I178" s="36"/>
      <c r="J178" s="60" t="s">
        <v>38</v>
      </c>
      <c r="K178" s="58" t="s">
        <v>162</v>
      </c>
      <c r="L178" s="58"/>
    </row>
    <row r="179" spans="1:12" s="54" customFormat="1" ht="18.75">
      <c r="A179" s="36"/>
      <c r="B179" s="36"/>
      <c r="C179" s="58" t="s">
        <v>157</v>
      </c>
      <c r="D179" s="60" t="s">
        <v>140</v>
      </c>
      <c r="E179" s="36"/>
      <c r="F179" s="36"/>
      <c r="G179" s="36"/>
      <c r="H179" s="36"/>
      <c r="I179" s="36"/>
      <c r="J179" s="60" t="s">
        <v>40</v>
      </c>
      <c r="K179" s="58" t="s">
        <v>51</v>
      </c>
      <c r="L179" s="58"/>
    </row>
    <row r="180" spans="1:12" s="54" customFormat="1" ht="18.75">
      <c r="A180" s="36"/>
      <c r="B180" s="36"/>
      <c r="C180" s="58" t="s">
        <v>158</v>
      </c>
      <c r="D180" s="60" t="s">
        <v>170</v>
      </c>
      <c r="E180" s="36"/>
      <c r="F180" s="36"/>
      <c r="G180" s="36"/>
      <c r="H180" s="36"/>
      <c r="I180" s="36"/>
      <c r="J180" s="60" t="s">
        <v>41</v>
      </c>
      <c r="K180" s="58" t="s">
        <v>52</v>
      </c>
      <c r="L180" s="58"/>
    </row>
    <row r="181" spans="1:12" s="54" customFormat="1" ht="18.75">
      <c r="A181" s="36"/>
      <c r="B181" s="36"/>
      <c r="C181" s="36"/>
      <c r="D181" s="60" t="s">
        <v>96</v>
      </c>
      <c r="E181" s="36"/>
      <c r="F181" s="36"/>
      <c r="G181" s="36"/>
      <c r="H181" s="36"/>
      <c r="I181" s="36"/>
      <c r="J181" s="58"/>
      <c r="K181" s="58" t="s">
        <v>53</v>
      </c>
      <c r="L181" s="58"/>
    </row>
    <row r="182" spans="1:12" s="54" customFormat="1" ht="18.75">
      <c r="A182" s="36"/>
      <c r="B182" s="36"/>
      <c r="C182" s="36"/>
      <c r="D182" s="60" t="s">
        <v>99</v>
      </c>
      <c r="E182" s="36"/>
      <c r="F182" s="36"/>
      <c r="G182" s="36"/>
      <c r="H182" s="36"/>
      <c r="I182" s="36"/>
      <c r="J182" s="58"/>
      <c r="K182" s="58"/>
      <c r="L182" s="58"/>
    </row>
    <row r="183" spans="1:12" s="54" customFormat="1" ht="18">
      <c r="A183" s="36"/>
      <c r="B183" s="36"/>
      <c r="C183" s="36"/>
      <c r="D183" s="66" t="s">
        <v>173</v>
      </c>
      <c r="E183" s="36"/>
      <c r="F183" s="36"/>
      <c r="G183" s="36"/>
      <c r="H183" s="36"/>
      <c r="I183" s="36"/>
      <c r="J183" s="36"/>
      <c r="K183" s="36"/>
      <c r="L183" s="36"/>
    </row>
    <row r="184" spans="1:12" s="54" customFormat="1" ht="18.75">
      <c r="A184" s="36"/>
      <c r="B184" s="36"/>
      <c r="C184" s="36"/>
      <c r="D184" s="60" t="s">
        <v>124</v>
      </c>
      <c r="E184" s="36"/>
      <c r="F184" s="36"/>
      <c r="G184" s="36"/>
      <c r="H184" s="36"/>
      <c r="I184" s="36"/>
      <c r="J184" s="36"/>
      <c r="K184" s="36"/>
      <c r="L184" s="36"/>
    </row>
    <row r="185" spans="1:12" s="54" customFormat="1" ht="18.75">
      <c r="A185" s="36"/>
      <c r="B185" s="36"/>
      <c r="C185" s="36"/>
      <c r="D185" s="60" t="s">
        <v>152</v>
      </c>
      <c r="E185" s="36"/>
      <c r="F185" s="36"/>
      <c r="G185" s="36"/>
      <c r="H185" s="36"/>
      <c r="I185" s="36"/>
      <c r="J185" s="36"/>
      <c r="K185" s="36"/>
      <c r="L185" s="36"/>
    </row>
    <row r="186" spans="1:12" s="54" customFormat="1" ht="18.75">
      <c r="A186" s="36"/>
      <c r="B186" s="36"/>
      <c r="C186" s="36"/>
      <c r="D186" s="60" t="s">
        <v>153</v>
      </c>
      <c r="E186" s="36"/>
      <c r="F186" s="36"/>
      <c r="G186" s="36"/>
      <c r="H186" s="36"/>
      <c r="I186" s="36"/>
      <c r="J186" s="36"/>
      <c r="K186" s="36"/>
      <c r="L186" s="36"/>
    </row>
    <row r="187" spans="1:12" s="54" customFormat="1" ht="18.75">
      <c r="A187" s="36"/>
      <c r="B187" s="36"/>
      <c r="C187" s="36"/>
      <c r="D187" s="100" t="s">
        <v>165</v>
      </c>
      <c r="E187" s="36"/>
      <c r="F187" s="36"/>
      <c r="G187" s="36"/>
      <c r="H187" s="36"/>
      <c r="I187" s="36"/>
      <c r="J187" s="36"/>
      <c r="K187" s="36"/>
      <c r="L187" s="36"/>
    </row>
    <row r="188" spans="1:12" s="54" customFormat="1" ht="18.75">
      <c r="A188" s="36"/>
      <c r="B188" s="36"/>
      <c r="C188" s="36"/>
      <c r="D188" s="100" t="s">
        <v>134</v>
      </c>
      <c r="E188" s="36"/>
      <c r="F188" s="36"/>
      <c r="G188" s="36"/>
      <c r="H188" s="36"/>
      <c r="I188" s="36"/>
      <c r="J188" s="36"/>
      <c r="K188" s="36"/>
      <c r="L188" s="36"/>
    </row>
    <row r="189" spans="1:12" s="54" customFormat="1" ht="18.75">
      <c r="A189" s="103"/>
      <c r="B189" s="103"/>
      <c r="C189" s="103"/>
      <c r="D189" s="104" t="s">
        <v>135</v>
      </c>
      <c r="E189" s="103"/>
      <c r="F189" s="103"/>
      <c r="G189" s="103"/>
      <c r="H189" s="103"/>
      <c r="I189" s="103"/>
      <c r="J189" s="103"/>
      <c r="K189" s="103"/>
      <c r="L189" s="103"/>
    </row>
    <row r="190" s="54" customFormat="1" ht="13.5"/>
    <row r="191" s="54" customFormat="1" ht="13.5"/>
    <row r="192" s="54" customFormat="1" ht="13.5"/>
    <row r="193" s="54" customFormat="1" ht="13.5"/>
    <row r="194" s="54" customFormat="1" ht="18.75">
      <c r="A194" s="65" t="s">
        <v>214</v>
      </c>
    </row>
    <row r="195" s="54" customFormat="1" ht="13.5"/>
    <row r="196" s="54" customFormat="1" ht="18.75">
      <c r="L196" s="228">
        <v>10</v>
      </c>
    </row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pans="1:12" s="54" customFormat="1" ht="23.2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spans="1:12" s="54" customFormat="1" ht="24" customHeight="1">
      <c r="A204" s="258" t="s">
        <v>105</v>
      </c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</row>
    <row r="205" spans="1:12" s="54" customFormat="1" ht="18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1:12" s="54" customFormat="1" ht="19.5">
      <c r="A206" s="93"/>
      <c r="B206" s="93"/>
      <c r="C206" s="93"/>
      <c r="D206" s="93" t="s">
        <v>27</v>
      </c>
      <c r="E206" s="257" t="s">
        <v>5</v>
      </c>
      <c r="F206" s="257"/>
      <c r="G206" s="257"/>
      <c r="H206" s="257"/>
      <c r="I206" s="257"/>
      <c r="J206" s="97" t="s">
        <v>28</v>
      </c>
      <c r="K206" s="93" t="s">
        <v>29</v>
      </c>
      <c r="L206" s="93" t="s">
        <v>30</v>
      </c>
    </row>
    <row r="207" spans="1:12" s="54" customFormat="1" ht="19.5">
      <c r="A207" s="94" t="s">
        <v>25</v>
      </c>
      <c r="B207" s="94" t="s">
        <v>6</v>
      </c>
      <c r="C207" s="94" t="s">
        <v>26</v>
      </c>
      <c r="D207" s="94" t="s">
        <v>31</v>
      </c>
      <c r="E207" s="99">
        <v>2566</v>
      </c>
      <c r="F207" s="95">
        <v>2567</v>
      </c>
      <c r="G207" s="95">
        <v>2568</v>
      </c>
      <c r="H207" s="95">
        <v>2569</v>
      </c>
      <c r="I207" s="95">
        <v>2570</v>
      </c>
      <c r="J207" s="98" t="s">
        <v>32</v>
      </c>
      <c r="K207" s="94" t="s">
        <v>33</v>
      </c>
      <c r="L207" s="94" t="s">
        <v>34</v>
      </c>
    </row>
    <row r="208" spans="1:12" s="54" customFormat="1" ht="19.5">
      <c r="A208" s="96"/>
      <c r="B208" s="96"/>
      <c r="C208" s="96"/>
      <c r="D208" s="96"/>
      <c r="E208" s="96" t="s">
        <v>7</v>
      </c>
      <c r="F208" s="96" t="s">
        <v>7</v>
      </c>
      <c r="G208" s="96" t="s">
        <v>7</v>
      </c>
      <c r="H208" s="96" t="s">
        <v>7</v>
      </c>
      <c r="I208" s="96" t="s">
        <v>7</v>
      </c>
      <c r="J208" s="96"/>
      <c r="K208" s="96"/>
      <c r="L208" s="96" t="s">
        <v>35</v>
      </c>
    </row>
    <row r="209" spans="1:12" s="54" customFormat="1" ht="18.75">
      <c r="A209" s="60">
        <v>5</v>
      </c>
      <c r="B209" s="58" t="s">
        <v>78</v>
      </c>
      <c r="C209" s="70" t="s">
        <v>81</v>
      </c>
      <c r="D209" s="60" t="s">
        <v>111</v>
      </c>
      <c r="E209" s="60" t="s">
        <v>10</v>
      </c>
      <c r="F209" s="76">
        <v>170000</v>
      </c>
      <c r="G209" s="60" t="s">
        <v>10</v>
      </c>
      <c r="H209" s="60" t="s">
        <v>10</v>
      </c>
      <c r="I209" s="60" t="s">
        <v>10</v>
      </c>
      <c r="J209" s="88" t="s">
        <v>117</v>
      </c>
      <c r="K209" s="107" t="s">
        <v>120</v>
      </c>
      <c r="L209" s="88" t="s">
        <v>37</v>
      </c>
    </row>
    <row r="210" spans="1:12" s="54" customFormat="1" ht="18.75">
      <c r="A210" s="58"/>
      <c r="B210" s="58" t="s">
        <v>79</v>
      </c>
      <c r="C210" s="58" t="s">
        <v>82</v>
      </c>
      <c r="D210" s="60" t="s">
        <v>112</v>
      </c>
      <c r="E210" s="58"/>
      <c r="F210" s="58"/>
      <c r="G210" s="58"/>
      <c r="H210" s="58"/>
      <c r="I210" s="58"/>
      <c r="J210" s="66" t="s">
        <v>118</v>
      </c>
      <c r="K210" s="61" t="s">
        <v>121</v>
      </c>
      <c r="L210" s="83"/>
    </row>
    <row r="211" spans="1:12" s="54" customFormat="1" ht="18.75">
      <c r="A211" s="58"/>
      <c r="B211" s="58" t="s">
        <v>106</v>
      </c>
      <c r="C211" s="58" t="s">
        <v>83</v>
      </c>
      <c r="D211" s="60" t="s">
        <v>113</v>
      </c>
      <c r="E211" s="58"/>
      <c r="F211" s="58"/>
      <c r="G211" s="58"/>
      <c r="H211" s="58"/>
      <c r="I211" s="58"/>
      <c r="J211" s="66" t="s">
        <v>119</v>
      </c>
      <c r="K211" s="61" t="s">
        <v>63</v>
      </c>
      <c r="L211" s="83"/>
    </row>
    <row r="212" spans="1:12" s="54" customFormat="1" ht="18.75">
      <c r="A212" s="58"/>
      <c r="B212" s="58" t="s">
        <v>80</v>
      </c>
      <c r="C212" s="58" t="s">
        <v>107</v>
      </c>
      <c r="D212" s="60" t="s">
        <v>106</v>
      </c>
      <c r="E212" s="58"/>
      <c r="F212" s="58"/>
      <c r="G212" s="58"/>
      <c r="H212" s="58"/>
      <c r="I212" s="58"/>
      <c r="J212" s="60"/>
      <c r="K212" s="61"/>
      <c r="L212" s="83"/>
    </row>
    <row r="213" spans="1:12" s="54" customFormat="1" ht="18.75">
      <c r="A213" s="58"/>
      <c r="B213" s="58"/>
      <c r="C213" s="58" t="s">
        <v>108</v>
      </c>
      <c r="D213" s="60" t="s">
        <v>80</v>
      </c>
      <c r="E213" s="58"/>
      <c r="F213" s="58"/>
      <c r="G213" s="58"/>
      <c r="H213" s="58"/>
      <c r="I213" s="58"/>
      <c r="J213" s="60"/>
      <c r="K213" s="61"/>
      <c r="L213" s="83"/>
    </row>
    <row r="214" spans="1:12" s="54" customFormat="1" ht="18.75">
      <c r="A214" s="58"/>
      <c r="B214" s="58"/>
      <c r="C214" s="58" t="s">
        <v>109</v>
      </c>
      <c r="D214" s="60" t="s">
        <v>84</v>
      </c>
      <c r="E214" s="58"/>
      <c r="F214" s="58"/>
      <c r="G214" s="58"/>
      <c r="H214" s="58"/>
      <c r="I214" s="58"/>
      <c r="J214" s="58"/>
      <c r="K214" s="83"/>
      <c r="L214" s="83"/>
    </row>
    <row r="215" spans="1:12" s="54" customFormat="1" ht="18.75">
      <c r="A215" s="58"/>
      <c r="B215" s="58"/>
      <c r="C215" s="58" t="s">
        <v>110</v>
      </c>
      <c r="D215" s="60" t="s">
        <v>114</v>
      </c>
      <c r="E215" s="60"/>
      <c r="F215" s="101"/>
      <c r="G215" s="60"/>
      <c r="H215" s="60"/>
      <c r="I215" s="60"/>
      <c r="J215" s="60"/>
      <c r="K215" s="83"/>
      <c r="L215" s="66"/>
    </row>
    <row r="216" spans="1:12" s="54" customFormat="1" ht="18.75">
      <c r="A216" s="58"/>
      <c r="B216" s="58"/>
      <c r="C216" s="58"/>
      <c r="D216" s="60" t="s">
        <v>115</v>
      </c>
      <c r="E216" s="58"/>
      <c r="F216" s="58"/>
      <c r="G216" s="58"/>
      <c r="H216" s="58"/>
      <c r="I216" s="58"/>
      <c r="J216" s="60"/>
      <c r="K216" s="83"/>
      <c r="L216" s="83"/>
    </row>
    <row r="217" spans="1:12" s="54" customFormat="1" ht="18.75">
      <c r="A217" s="58"/>
      <c r="B217" s="58"/>
      <c r="C217" s="58"/>
      <c r="D217" s="60" t="s">
        <v>155</v>
      </c>
      <c r="E217" s="58"/>
      <c r="F217" s="58"/>
      <c r="G217" s="58"/>
      <c r="H217" s="58"/>
      <c r="I217" s="58"/>
      <c r="J217" s="60"/>
      <c r="K217" s="83"/>
      <c r="L217" s="83"/>
    </row>
    <row r="218" spans="1:12" s="89" customFormat="1" ht="18.75">
      <c r="A218" s="58"/>
      <c r="B218" s="58"/>
      <c r="C218" s="58"/>
      <c r="D218" s="110" t="s">
        <v>116</v>
      </c>
      <c r="E218" s="58"/>
      <c r="F218" s="60"/>
      <c r="G218" s="60"/>
      <c r="H218" s="60"/>
      <c r="I218" s="60"/>
      <c r="J218" s="60"/>
      <c r="K218" s="58"/>
      <c r="L218" s="58"/>
    </row>
    <row r="219" spans="1:12" s="54" customFormat="1" ht="18.75">
      <c r="A219" s="36"/>
      <c r="B219" s="36"/>
      <c r="C219" s="36"/>
      <c r="D219" s="60" t="s">
        <v>97</v>
      </c>
      <c r="E219" s="36"/>
      <c r="F219" s="36"/>
      <c r="G219" s="36"/>
      <c r="H219" s="36"/>
      <c r="I219" s="36"/>
      <c r="J219" s="36"/>
      <c r="K219" s="102"/>
      <c r="L219" s="36"/>
    </row>
    <row r="220" spans="1:12" s="54" customFormat="1" ht="18.75">
      <c r="A220" s="36"/>
      <c r="B220" s="36"/>
      <c r="C220" s="36"/>
      <c r="D220" s="60" t="s">
        <v>98</v>
      </c>
      <c r="E220" s="36"/>
      <c r="F220" s="36"/>
      <c r="G220" s="36"/>
      <c r="H220" s="36"/>
      <c r="I220" s="36"/>
      <c r="J220" s="36"/>
      <c r="K220" s="36"/>
      <c r="L220" s="36"/>
    </row>
    <row r="221" spans="1:12" s="54" customFormat="1" ht="18.75">
      <c r="A221" s="103"/>
      <c r="B221" s="103"/>
      <c r="C221" s="103"/>
      <c r="D221" s="104" t="s">
        <v>77</v>
      </c>
      <c r="E221" s="103"/>
      <c r="F221" s="103"/>
      <c r="G221" s="103"/>
      <c r="H221" s="103"/>
      <c r="I221" s="103"/>
      <c r="J221" s="103"/>
      <c r="K221" s="103"/>
      <c r="L221" s="103"/>
    </row>
    <row r="222" s="54" customFormat="1" ht="13.5"/>
    <row r="223" s="54" customFormat="1" ht="13.5"/>
    <row r="224" s="54" customFormat="1" ht="13.5"/>
    <row r="225" s="54" customFormat="1" ht="13.5"/>
    <row r="226" spans="1:12" s="54" customFormat="1" ht="18.75">
      <c r="A226" s="65"/>
      <c r="L226" s="228">
        <v>11</v>
      </c>
    </row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9.5" customHeight="1"/>
    <row r="234" spans="1:12" s="106" customFormat="1" ht="21">
      <c r="A234" s="259" t="s">
        <v>102</v>
      </c>
      <c r="B234" s="259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</row>
    <row r="235" s="54" customFormat="1" ht="13.5"/>
    <row r="236" spans="1:12" s="54" customFormat="1" ht="19.5">
      <c r="A236" s="93"/>
      <c r="B236" s="93"/>
      <c r="C236" s="93"/>
      <c r="D236" s="93" t="s">
        <v>27</v>
      </c>
      <c r="E236" s="257" t="s">
        <v>5</v>
      </c>
      <c r="F236" s="257"/>
      <c r="G236" s="257"/>
      <c r="H236" s="257"/>
      <c r="I236" s="257"/>
      <c r="J236" s="97" t="s">
        <v>28</v>
      </c>
      <c r="K236" s="93" t="s">
        <v>29</v>
      </c>
      <c r="L236" s="93" t="s">
        <v>30</v>
      </c>
    </row>
    <row r="237" spans="1:12" s="54" customFormat="1" ht="19.5">
      <c r="A237" s="94" t="s">
        <v>25</v>
      </c>
      <c r="B237" s="94" t="s">
        <v>6</v>
      </c>
      <c r="C237" s="94" t="s">
        <v>26</v>
      </c>
      <c r="D237" s="94" t="s">
        <v>31</v>
      </c>
      <c r="E237" s="99">
        <v>2566</v>
      </c>
      <c r="F237" s="95">
        <v>2567</v>
      </c>
      <c r="G237" s="95">
        <v>2568</v>
      </c>
      <c r="H237" s="95">
        <v>2569</v>
      </c>
      <c r="I237" s="95">
        <v>2570</v>
      </c>
      <c r="J237" s="98" t="s">
        <v>32</v>
      </c>
      <c r="K237" s="94" t="s">
        <v>33</v>
      </c>
      <c r="L237" s="94" t="s">
        <v>34</v>
      </c>
    </row>
    <row r="238" spans="1:12" s="54" customFormat="1" ht="19.5">
      <c r="A238" s="96"/>
      <c r="B238" s="96"/>
      <c r="C238" s="96"/>
      <c r="D238" s="96"/>
      <c r="E238" s="96" t="s">
        <v>7</v>
      </c>
      <c r="F238" s="96" t="s">
        <v>7</v>
      </c>
      <c r="G238" s="96" t="s">
        <v>7</v>
      </c>
      <c r="H238" s="96" t="s">
        <v>7</v>
      </c>
      <c r="I238" s="96" t="s">
        <v>7</v>
      </c>
      <c r="J238" s="96"/>
      <c r="K238" s="96"/>
      <c r="L238" s="96" t="s">
        <v>35</v>
      </c>
    </row>
    <row r="239" spans="1:12" s="54" customFormat="1" ht="18.75">
      <c r="A239" s="60">
        <v>5</v>
      </c>
      <c r="B239" s="58" t="s">
        <v>78</v>
      </c>
      <c r="C239" s="70" t="s">
        <v>81</v>
      </c>
      <c r="D239" s="60" t="s">
        <v>111</v>
      </c>
      <c r="E239" s="60" t="s">
        <v>10</v>
      </c>
      <c r="F239" s="80">
        <v>170000</v>
      </c>
      <c r="G239" s="60" t="s">
        <v>10</v>
      </c>
      <c r="H239" s="60" t="s">
        <v>10</v>
      </c>
      <c r="I239" s="60" t="s">
        <v>10</v>
      </c>
      <c r="J239" s="88" t="s">
        <v>117</v>
      </c>
      <c r="K239" s="107" t="s">
        <v>120</v>
      </c>
      <c r="L239" s="88" t="s">
        <v>37</v>
      </c>
    </row>
    <row r="240" spans="1:12" s="54" customFormat="1" ht="18.75">
      <c r="A240" s="58"/>
      <c r="B240" s="58" t="s">
        <v>79</v>
      </c>
      <c r="C240" s="58" t="s">
        <v>82</v>
      </c>
      <c r="D240" s="60" t="s">
        <v>112</v>
      </c>
      <c r="E240" s="58"/>
      <c r="F240" s="58"/>
      <c r="G240" s="58"/>
      <c r="H240" s="58"/>
      <c r="I240" s="58"/>
      <c r="J240" s="66" t="s">
        <v>118</v>
      </c>
      <c r="K240" s="61" t="s">
        <v>121</v>
      </c>
      <c r="L240" s="83"/>
    </row>
    <row r="241" spans="1:12" s="54" customFormat="1" ht="18.75">
      <c r="A241" s="58"/>
      <c r="B241" s="58" t="s">
        <v>122</v>
      </c>
      <c r="C241" s="58" t="s">
        <v>83</v>
      </c>
      <c r="D241" s="60" t="s">
        <v>113</v>
      </c>
      <c r="E241" s="58"/>
      <c r="F241" s="58"/>
      <c r="G241" s="58"/>
      <c r="H241" s="58"/>
      <c r="I241" s="58"/>
      <c r="J241" s="66" t="s">
        <v>119</v>
      </c>
      <c r="K241" s="61" t="s">
        <v>63</v>
      </c>
      <c r="L241" s="83"/>
    </row>
    <row r="242" spans="1:12" s="54" customFormat="1" ht="18.75">
      <c r="A242" s="58"/>
      <c r="B242" s="58"/>
      <c r="C242" s="58" t="s">
        <v>107</v>
      </c>
      <c r="D242" s="60" t="s">
        <v>123</v>
      </c>
      <c r="E242" s="58"/>
      <c r="F242" s="58"/>
      <c r="G242" s="58"/>
      <c r="H242" s="58"/>
      <c r="I242" s="58"/>
      <c r="J242" s="60"/>
      <c r="K242" s="61"/>
      <c r="L242" s="83"/>
    </row>
    <row r="243" spans="1:12" s="54" customFormat="1" ht="18.75">
      <c r="A243" s="58"/>
      <c r="B243" s="58"/>
      <c r="C243" s="58" t="s">
        <v>108</v>
      </c>
      <c r="D243" s="60" t="s">
        <v>80</v>
      </c>
      <c r="E243" s="58"/>
      <c r="F243" s="58"/>
      <c r="G243" s="58"/>
      <c r="H243" s="58"/>
      <c r="I243" s="58"/>
      <c r="J243" s="60"/>
      <c r="K243" s="61"/>
      <c r="L243" s="83"/>
    </row>
    <row r="244" spans="1:12" s="54" customFormat="1" ht="18.75">
      <c r="A244" s="58"/>
      <c r="B244" s="58"/>
      <c r="C244" s="58" t="s">
        <v>109</v>
      </c>
      <c r="D244" s="60" t="s">
        <v>84</v>
      </c>
      <c r="E244" s="58"/>
      <c r="F244" s="58"/>
      <c r="G244" s="58"/>
      <c r="H244" s="58"/>
      <c r="I244" s="58"/>
      <c r="J244" s="58"/>
      <c r="K244" s="83"/>
      <c r="L244" s="83"/>
    </row>
    <row r="245" spans="1:12" s="54" customFormat="1" ht="18.75">
      <c r="A245" s="58"/>
      <c r="B245" s="58"/>
      <c r="C245" s="58" t="s">
        <v>110</v>
      </c>
      <c r="D245" s="60" t="s">
        <v>114</v>
      </c>
      <c r="E245" s="60"/>
      <c r="F245" s="101"/>
      <c r="G245" s="60"/>
      <c r="H245" s="60"/>
      <c r="I245" s="60"/>
      <c r="J245" s="60"/>
      <c r="K245" s="83"/>
      <c r="L245" s="66"/>
    </row>
    <row r="246" spans="1:12" s="54" customFormat="1" ht="18.75">
      <c r="A246" s="58"/>
      <c r="B246" s="58"/>
      <c r="C246" s="58"/>
      <c r="D246" s="60" t="s">
        <v>115</v>
      </c>
      <c r="E246" s="58"/>
      <c r="F246" s="58"/>
      <c r="G246" s="58"/>
      <c r="H246" s="58"/>
      <c r="I246" s="58"/>
      <c r="J246" s="60"/>
      <c r="K246" s="83"/>
      <c r="L246" s="83"/>
    </row>
    <row r="247" spans="1:12" s="54" customFormat="1" ht="18.75">
      <c r="A247" s="58"/>
      <c r="B247" s="58"/>
      <c r="C247" s="58"/>
      <c r="D247" s="60" t="s">
        <v>403</v>
      </c>
      <c r="E247" s="58"/>
      <c r="F247" s="58"/>
      <c r="G247" s="58"/>
      <c r="H247" s="58"/>
      <c r="I247" s="58"/>
      <c r="J247" s="60"/>
      <c r="K247" s="83"/>
      <c r="L247" s="83"/>
    </row>
    <row r="248" spans="1:12" s="54" customFormat="1" ht="18.75">
      <c r="A248" s="58"/>
      <c r="B248" s="58"/>
      <c r="C248" s="58"/>
      <c r="D248" s="108" t="s">
        <v>126</v>
      </c>
      <c r="E248" s="58"/>
      <c r="F248" s="60"/>
      <c r="G248" s="60"/>
      <c r="H248" s="60"/>
      <c r="I248" s="60"/>
      <c r="J248" s="60"/>
      <c r="K248" s="58"/>
      <c r="L248" s="58"/>
    </row>
    <row r="249" spans="1:12" s="54" customFormat="1" ht="18.75">
      <c r="A249" s="36"/>
      <c r="B249" s="36"/>
      <c r="C249" s="36"/>
      <c r="D249" s="60" t="s">
        <v>136</v>
      </c>
      <c r="E249" s="36"/>
      <c r="F249" s="36"/>
      <c r="G249" s="36"/>
      <c r="H249" s="36"/>
      <c r="I249" s="36"/>
      <c r="J249" s="36"/>
      <c r="K249" s="102"/>
      <c r="L249" s="36"/>
    </row>
    <row r="250" spans="1:12" s="54" customFormat="1" ht="18.75">
      <c r="A250" s="36"/>
      <c r="B250" s="36"/>
      <c r="C250" s="36"/>
      <c r="D250" s="60" t="s">
        <v>137</v>
      </c>
      <c r="E250" s="36"/>
      <c r="F250" s="36"/>
      <c r="G250" s="36"/>
      <c r="H250" s="36"/>
      <c r="I250" s="36"/>
      <c r="J250" s="36"/>
      <c r="K250" s="36"/>
      <c r="L250" s="36"/>
    </row>
    <row r="251" spans="1:12" s="54" customFormat="1" ht="18.75">
      <c r="A251" s="36"/>
      <c r="B251" s="36"/>
      <c r="C251" s="36"/>
      <c r="D251" s="100" t="s">
        <v>138</v>
      </c>
      <c r="E251" s="36"/>
      <c r="F251" s="36"/>
      <c r="G251" s="36"/>
      <c r="H251" s="36"/>
      <c r="I251" s="36"/>
      <c r="J251" s="36"/>
      <c r="K251" s="36"/>
      <c r="L251" s="36"/>
    </row>
    <row r="252" spans="1:12" s="54" customFormat="1" ht="18.75">
      <c r="A252" s="36"/>
      <c r="B252" s="36"/>
      <c r="C252" s="36"/>
      <c r="D252" s="60" t="s">
        <v>65</v>
      </c>
      <c r="E252" s="36"/>
      <c r="F252" s="36"/>
      <c r="G252" s="36"/>
      <c r="H252" s="36"/>
      <c r="I252" s="36"/>
      <c r="J252" s="36"/>
      <c r="K252" s="36"/>
      <c r="L252" s="36"/>
    </row>
    <row r="253" spans="1:12" s="54" customFormat="1" ht="18.75">
      <c r="A253" s="36"/>
      <c r="B253" s="36"/>
      <c r="C253" s="36"/>
      <c r="D253" s="60" t="s">
        <v>134</v>
      </c>
      <c r="E253" s="36"/>
      <c r="F253" s="36"/>
      <c r="G253" s="36"/>
      <c r="H253" s="36"/>
      <c r="I253" s="36"/>
      <c r="J253" s="36"/>
      <c r="K253" s="36"/>
      <c r="L253" s="36"/>
    </row>
    <row r="254" spans="1:12" s="54" customFormat="1" ht="18.75">
      <c r="A254" s="103"/>
      <c r="B254" s="103"/>
      <c r="C254" s="103"/>
      <c r="D254" s="104" t="s">
        <v>135</v>
      </c>
      <c r="E254" s="103"/>
      <c r="F254" s="103"/>
      <c r="G254" s="103"/>
      <c r="H254" s="103"/>
      <c r="I254" s="103"/>
      <c r="J254" s="103"/>
      <c r="K254" s="103"/>
      <c r="L254" s="103"/>
    </row>
    <row r="255" s="54" customFormat="1" ht="13.5"/>
    <row r="256" s="54" customFormat="1" ht="13.5"/>
    <row r="257" spans="1:12" s="54" customFormat="1" ht="18.75">
      <c r="A257" s="65" t="s">
        <v>404</v>
      </c>
      <c r="L257" s="228"/>
    </row>
    <row r="258" s="54" customFormat="1" ht="18.75">
      <c r="L258" s="228">
        <v>12</v>
      </c>
    </row>
    <row r="259" s="54" customFormat="1" ht="13.5"/>
    <row r="260" s="54" customFormat="1" ht="13.5"/>
    <row r="261" s="54" customFormat="1" ht="20.25" customHeight="1"/>
    <row r="262" spans="1:12" s="54" customFormat="1" ht="23.2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</row>
    <row r="263" spans="1:12" s="54" customFormat="1" ht="24" customHeight="1">
      <c r="A263" s="258" t="s">
        <v>139</v>
      </c>
      <c r="B263" s="258"/>
      <c r="C263" s="258"/>
      <c r="D263" s="258"/>
      <c r="E263" s="258"/>
      <c r="F263" s="258"/>
      <c r="G263" s="258"/>
      <c r="H263" s="258"/>
      <c r="I263" s="258"/>
      <c r="J263" s="258"/>
      <c r="K263" s="258"/>
      <c r="L263" s="258"/>
    </row>
    <row r="264" spans="1:12" s="54" customFormat="1" ht="18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</row>
    <row r="265" spans="1:12" s="54" customFormat="1" ht="19.5">
      <c r="A265" s="93"/>
      <c r="B265" s="93"/>
      <c r="C265" s="93"/>
      <c r="D265" s="93" t="s">
        <v>27</v>
      </c>
      <c r="E265" s="257" t="s">
        <v>5</v>
      </c>
      <c r="F265" s="257"/>
      <c r="G265" s="257"/>
      <c r="H265" s="257"/>
      <c r="I265" s="257"/>
      <c r="J265" s="97" t="s">
        <v>28</v>
      </c>
      <c r="K265" s="93" t="s">
        <v>29</v>
      </c>
      <c r="L265" s="93" t="s">
        <v>30</v>
      </c>
    </row>
    <row r="266" spans="1:12" s="54" customFormat="1" ht="19.5">
      <c r="A266" s="94" t="s">
        <v>25</v>
      </c>
      <c r="B266" s="94" t="s">
        <v>6</v>
      </c>
      <c r="C266" s="94" t="s">
        <v>26</v>
      </c>
      <c r="D266" s="94" t="s">
        <v>31</v>
      </c>
      <c r="E266" s="99">
        <v>2566</v>
      </c>
      <c r="F266" s="95">
        <v>2567</v>
      </c>
      <c r="G266" s="95">
        <v>2568</v>
      </c>
      <c r="H266" s="95">
        <v>2569</v>
      </c>
      <c r="I266" s="95">
        <v>2570</v>
      </c>
      <c r="J266" s="98" t="s">
        <v>32</v>
      </c>
      <c r="K266" s="94" t="s">
        <v>33</v>
      </c>
      <c r="L266" s="94" t="s">
        <v>34</v>
      </c>
    </row>
    <row r="267" spans="1:12" s="54" customFormat="1" ht="19.5">
      <c r="A267" s="96"/>
      <c r="B267" s="96"/>
      <c r="C267" s="96"/>
      <c r="D267" s="96"/>
      <c r="E267" s="96" t="s">
        <v>7</v>
      </c>
      <c r="F267" s="96" t="s">
        <v>7</v>
      </c>
      <c r="G267" s="96" t="s">
        <v>7</v>
      </c>
      <c r="H267" s="96" t="s">
        <v>7</v>
      </c>
      <c r="I267" s="96" t="s">
        <v>7</v>
      </c>
      <c r="J267" s="96"/>
      <c r="K267" s="96"/>
      <c r="L267" s="96" t="s">
        <v>35</v>
      </c>
    </row>
    <row r="268" spans="1:12" s="65" customFormat="1" ht="18.75">
      <c r="A268" s="60">
        <v>14</v>
      </c>
      <c r="B268" s="109" t="s">
        <v>92</v>
      </c>
      <c r="C268" s="58" t="s">
        <v>88</v>
      </c>
      <c r="D268" s="108" t="s">
        <v>92</v>
      </c>
      <c r="E268" s="60" t="s">
        <v>10</v>
      </c>
      <c r="F268" s="112">
        <v>100000</v>
      </c>
      <c r="G268" s="60" t="s">
        <v>10</v>
      </c>
      <c r="H268" s="60" t="s">
        <v>10</v>
      </c>
      <c r="I268" s="60" t="s">
        <v>10</v>
      </c>
      <c r="J268" s="60" t="s">
        <v>36</v>
      </c>
      <c r="K268" s="58" t="s">
        <v>38</v>
      </c>
      <c r="L268" s="60" t="s">
        <v>37</v>
      </c>
    </row>
    <row r="269" spans="1:12" s="65" customFormat="1" ht="18.75">
      <c r="A269" s="58"/>
      <c r="B269" s="58" t="s">
        <v>146</v>
      </c>
      <c r="C269" s="58" t="s">
        <v>89</v>
      </c>
      <c r="D269" s="108" t="s">
        <v>147</v>
      </c>
      <c r="E269" s="58"/>
      <c r="F269" s="58"/>
      <c r="G269" s="58"/>
      <c r="H269" s="58"/>
      <c r="I269" s="58"/>
      <c r="J269" s="60" t="s">
        <v>38</v>
      </c>
      <c r="K269" s="58" t="s">
        <v>121</v>
      </c>
      <c r="L269" s="58"/>
    </row>
    <row r="270" spans="1:12" s="65" customFormat="1" ht="18.75">
      <c r="A270" s="58"/>
      <c r="B270" s="58"/>
      <c r="C270" s="58" t="s">
        <v>90</v>
      </c>
      <c r="D270" s="108" t="s">
        <v>140</v>
      </c>
      <c r="E270" s="58"/>
      <c r="F270" s="58"/>
      <c r="G270" s="58"/>
      <c r="H270" s="58"/>
      <c r="I270" s="58"/>
      <c r="J270" s="60" t="s">
        <v>40</v>
      </c>
      <c r="K270" s="58" t="s">
        <v>51</v>
      </c>
      <c r="L270" s="58"/>
    </row>
    <row r="271" spans="1:12" s="65" customFormat="1" ht="18.75">
      <c r="A271" s="58"/>
      <c r="B271" s="58"/>
      <c r="C271" s="58" t="s">
        <v>53</v>
      </c>
      <c r="D271" s="108" t="s">
        <v>141</v>
      </c>
      <c r="E271" s="58"/>
      <c r="F271" s="58"/>
      <c r="G271" s="58"/>
      <c r="H271" s="58"/>
      <c r="I271" s="58"/>
      <c r="J271" s="60" t="s">
        <v>41</v>
      </c>
      <c r="K271" s="58" t="s">
        <v>52</v>
      </c>
      <c r="L271" s="58"/>
    </row>
    <row r="272" spans="1:12" s="65" customFormat="1" ht="18.75">
      <c r="A272" s="58"/>
      <c r="B272" s="58"/>
      <c r="C272" s="58"/>
      <c r="D272" s="108" t="s">
        <v>96</v>
      </c>
      <c r="E272" s="58"/>
      <c r="F272" s="58"/>
      <c r="G272" s="58"/>
      <c r="H272" s="58"/>
      <c r="I272" s="58"/>
      <c r="J272" s="58"/>
      <c r="K272" s="58" t="s">
        <v>53</v>
      </c>
      <c r="L272" s="58"/>
    </row>
    <row r="273" spans="1:12" s="65" customFormat="1" ht="18.75">
      <c r="A273" s="58"/>
      <c r="B273" s="58"/>
      <c r="C273" s="58"/>
      <c r="D273" s="108" t="s">
        <v>99</v>
      </c>
      <c r="E273" s="58"/>
      <c r="F273" s="58"/>
      <c r="G273" s="58"/>
      <c r="H273" s="58"/>
      <c r="I273" s="58"/>
      <c r="J273" s="58"/>
      <c r="K273" s="58"/>
      <c r="L273" s="58"/>
    </row>
    <row r="274" spans="1:12" s="65" customFormat="1" ht="18.75">
      <c r="A274" s="58"/>
      <c r="B274" s="58"/>
      <c r="C274" s="58"/>
      <c r="D274" s="108" t="s">
        <v>142</v>
      </c>
      <c r="E274" s="58"/>
      <c r="F274" s="58"/>
      <c r="G274" s="58"/>
      <c r="H274" s="58"/>
      <c r="I274" s="58"/>
      <c r="J274" s="58"/>
      <c r="K274" s="58"/>
      <c r="L274" s="58"/>
    </row>
    <row r="275" spans="1:12" s="65" customFormat="1" ht="18.75">
      <c r="A275" s="58"/>
      <c r="B275" s="58"/>
      <c r="C275" s="58"/>
      <c r="D275" s="60" t="s">
        <v>97</v>
      </c>
      <c r="E275" s="58"/>
      <c r="F275" s="58"/>
      <c r="G275" s="58"/>
      <c r="H275" s="58"/>
      <c r="I275" s="58"/>
      <c r="J275" s="58"/>
      <c r="K275" s="58"/>
      <c r="L275" s="58"/>
    </row>
    <row r="276" spans="1:12" s="65" customFormat="1" ht="18.75">
      <c r="A276" s="58"/>
      <c r="B276" s="58"/>
      <c r="C276" s="58"/>
      <c r="D276" s="60" t="s">
        <v>143</v>
      </c>
      <c r="E276" s="58"/>
      <c r="F276" s="58"/>
      <c r="G276" s="58"/>
      <c r="H276" s="58"/>
      <c r="I276" s="58"/>
      <c r="J276" s="58"/>
      <c r="K276" s="58"/>
      <c r="L276" s="58"/>
    </row>
    <row r="277" spans="1:12" s="65" customFormat="1" ht="18.75">
      <c r="A277" s="62"/>
      <c r="B277" s="62"/>
      <c r="C277" s="62"/>
      <c r="D277" s="63" t="s">
        <v>50</v>
      </c>
      <c r="E277" s="62"/>
      <c r="F277" s="62"/>
      <c r="G277" s="62"/>
      <c r="H277" s="62"/>
      <c r="I277" s="62"/>
      <c r="J277" s="62"/>
      <c r="K277" s="62"/>
      <c r="L277" s="62"/>
    </row>
    <row r="278" s="65" customFormat="1" ht="18.75"/>
    <row r="279" s="65" customFormat="1" ht="18.75"/>
    <row r="280" s="65" customFormat="1" ht="18.75"/>
    <row r="281" s="65" customFormat="1" ht="18.75"/>
    <row r="282" s="65" customFormat="1" ht="18.75"/>
    <row r="283" s="65" customFormat="1" ht="18.75"/>
    <row r="284" s="65" customFormat="1" ht="18.75"/>
    <row r="285" s="65" customFormat="1" ht="18.75"/>
    <row r="286" s="65" customFormat="1" ht="18.75">
      <c r="L286" s="228">
        <v>13</v>
      </c>
    </row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pans="1:12" s="106" customFormat="1" ht="21">
      <c r="A293" s="259" t="s">
        <v>102</v>
      </c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</row>
    <row r="294" s="54" customFormat="1" ht="13.5"/>
    <row r="295" spans="1:12" s="54" customFormat="1" ht="19.5">
      <c r="A295" s="93"/>
      <c r="B295" s="93"/>
      <c r="C295" s="93"/>
      <c r="D295" s="93" t="s">
        <v>27</v>
      </c>
      <c r="E295" s="257" t="s">
        <v>5</v>
      </c>
      <c r="F295" s="257"/>
      <c r="G295" s="257"/>
      <c r="H295" s="257"/>
      <c r="I295" s="257"/>
      <c r="J295" s="97" t="s">
        <v>28</v>
      </c>
      <c r="K295" s="93" t="s">
        <v>29</v>
      </c>
      <c r="L295" s="93" t="s">
        <v>30</v>
      </c>
    </row>
    <row r="296" spans="1:12" s="54" customFormat="1" ht="19.5">
      <c r="A296" s="94" t="s">
        <v>25</v>
      </c>
      <c r="B296" s="94" t="s">
        <v>6</v>
      </c>
      <c r="C296" s="94" t="s">
        <v>26</v>
      </c>
      <c r="D296" s="94" t="s">
        <v>31</v>
      </c>
      <c r="E296" s="99">
        <v>2566</v>
      </c>
      <c r="F296" s="95">
        <v>2567</v>
      </c>
      <c r="G296" s="95">
        <v>2568</v>
      </c>
      <c r="H296" s="95">
        <v>2569</v>
      </c>
      <c r="I296" s="95">
        <v>2570</v>
      </c>
      <c r="J296" s="98" t="s">
        <v>32</v>
      </c>
      <c r="K296" s="94" t="s">
        <v>33</v>
      </c>
      <c r="L296" s="94" t="s">
        <v>34</v>
      </c>
    </row>
    <row r="297" spans="1:12" s="54" customFormat="1" ht="19.5">
      <c r="A297" s="96"/>
      <c r="B297" s="96"/>
      <c r="C297" s="96"/>
      <c r="D297" s="96"/>
      <c r="E297" s="96" t="s">
        <v>7</v>
      </c>
      <c r="F297" s="96" t="s">
        <v>7</v>
      </c>
      <c r="G297" s="96" t="s">
        <v>7</v>
      </c>
      <c r="H297" s="96" t="s">
        <v>7</v>
      </c>
      <c r="I297" s="96" t="s">
        <v>7</v>
      </c>
      <c r="J297" s="96"/>
      <c r="K297" s="96"/>
      <c r="L297" s="96" t="s">
        <v>35</v>
      </c>
    </row>
    <row r="298" spans="1:12" s="54" customFormat="1" ht="18.75">
      <c r="A298" s="60">
        <v>14</v>
      </c>
      <c r="B298" s="109" t="s">
        <v>144</v>
      </c>
      <c r="C298" s="58" t="s">
        <v>88</v>
      </c>
      <c r="D298" s="108" t="s">
        <v>144</v>
      </c>
      <c r="E298" s="60" t="s">
        <v>10</v>
      </c>
      <c r="F298" s="116">
        <v>120000</v>
      </c>
      <c r="G298" s="60" t="s">
        <v>10</v>
      </c>
      <c r="H298" s="60" t="s">
        <v>10</v>
      </c>
      <c r="I298" s="60" t="s">
        <v>10</v>
      </c>
      <c r="J298" s="60" t="s">
        <v>36</v>
      </c>
      <c r="K298" s="58" t="s">
        <v>38</v>
      </c>
      <c r="L298" s="60" t="s">
        <v>37</v>
      </c>
    </row>
    <row r="299" spans="1:12" s="54" customFormat="1" ht="18.75">
      <c r="A299" s="58"/>
      <c r="B299" s="109" t="s">
        <v>145</v>
      </c>
      <c r="C299" s="58" t="s">
        <v>89</v>
      </c>
      <c r="D299" s="108" t="s">
        <v>145</v>
      </c>
      <c r="E299" s="58"/>
      <c r="F299" s="58"/>
      <c r="G299" s="58"/>
      <c r="H299" s="58"/>
      <c r="I299" s="58"/>
      <c r="J299" s="60" t="s">
        <v>38</v>
      </c>
      <c r="K299" s="58" t="s">
        <v>121</v>
      </c>
      <c r="L299" s="58"/>
    </row>
    <row r="300" spans="1:12" s="54" customFormat="1" ht="18.75">
      <c r="A300" s="58"/>
      <c r="B300" s="109" t="s">
        <v>147</v>
      </c>
      <c r="C300" s="58" t="s">
        <v>90</v>
      </c>
      <c r="D300" s="108" t="s">
        <v>176</v>
      </c>
      <c r="E300" s="58"/>
      <c r="F300" s="58"/>
      <c r="G300" s="58"/>
      <c r="H300" s="58"/>
      <c r="I300" s="58"/>
      <c r="J300" s="60" t="s">
        <v>40</v>
      </c>
      <c r="K300" s="58" t="s">
        <v>51</v>
      </c>
      <c r="L300" s="58"/>
    </row>
    <row r="301" spans="1:12" s="54" customFormat="1" ht="18.75">
      <c r="A301" s="58"/>
      <c r="B301" s="58"/>
      <c r="C301" s="58" t="s">
        <v>53</v>
      </c>
      <c r="D301" s="108" t="s">
        <v>94</v>
      </c>
      <c r="E301" s="58"/>
      <c r="F301" s="58"/>
      <c r="G301" s="58"/>
      <c r="H301" s="58"/>
      <c r="I301" s="58"/>
      <c r="J301" s="60" t="s">
        <v>41</v>
      </c>
      <c r="K301" s="58" t="s">
        <v>52</v>
      </c>
      <c r="L301" s="58"/>
    </row>
    <row r="302" spans="1:12" s="54" customFormat="1" ht="18.75">
      <c r="A302" s="58"/>
      <c r="B302" s="58"/>
      <c r="C302" s="58"/>
      <c r="D302" s="108" t="s">
        <v>148</v>
      </c>
      <c r="E302" s="58"/>
      <c r="F302" s="58"/>
      <c r="G302" s="58"/>
      <c r="H302" s="58"/>
      <c r="I302" s="58"/>
      <c r="J302" s="58"/>
      <c r="K302" s="58" t="s">
        <v>53</v>
      </c>
      <c r="L302" s="58"/>
    </row>
    <row r="303" spans="1:12" s="54" customFormat="1" ht="18.75">
      <c r="A303" s="58"/>
      <c r="B303" s="58"/>
      <c r="C303" s="58"/>
      <c r="D303" s="108" t="s">
        <v>149</v>
      </c>
      <c r="E303" s="58"/>
      <c r="F303" s="58"/>
      <c r="G303" s="58"/>
      <c r="H303" s="58"/>
      <c r="I303" s="58"/>
      <c r="J303" s="58"/>
      <c r="K303" s="58"/>
      <c r="L303" s="58"/>
    </row>
    <row r="304" spans="1:12" s="54" customFormat="1" ht="18.75">
      <c r="A304" s="58"/>
      <c r="B304" s="58"/>
      <c r="C304" s="58"/>
      <c r="D304" s="108" t="s">
        <v>150</v>
      </c>
      <c r="E304" s="58"/>
      <c r="F304" s="58"/>
      <c r="G304" s="58"/>
      <c r="H304" s="58"/>
      <c r="I304" s="58"/>
      <c r="J304" s="58"/>
      <c r="K304" s="58"/>
      <c r="L304" s="58"/>
    </row>
    <row r="305" spans="1:12" s="54" customFormat="1" ht="18.75">
      <c r="A305" s="58"/>
      <c r="B305" s="58"/>
      <c r="C305" s="58"/>
      <c r="D305" s="115" t="s">
        <v>151</v>
      </c>
      <c r="E305" s="58"/>
      <c r="F305" s="58"/>
      <c r="G305" s="58"/>
      <c r="H305" s="58"/>
      <c r="I305" s="58"/>
      <c r="J305" s="58"/>
      <c r="K305" s="58"/>
      <c r="L305" s="58"/>
    </row>
    <row r="306" spans="1:12" s="54" customFormat="1" ht="18.75">
      <c r="A306" s="58"/>
      <c r="B306" s="58"/>
      <c r="C306" s="58"/>
      <c r="D306" s="60" t="s">
        <v>124</v>
      </c>
      <c r="E306" s="58"/>
      <c r="F306" s="58"/>
      <c r="G306" s="58"/>
      <c r="H306" s="58"/>
      <c r="I306" s="58"/>
      <c r="J306" s="58"/>
      <c r="K306" s="58"/>
      <c r="L306" s="58"/>
    </row>
    <row r="307" spans="1:12" s="54" customFormat="1" ht="18.75">
      <c r="A307" s="58"/>
      <c r="B307" s="58"/>
      <c r="C307" s="58"/>
      <c r="D307" s="60" t="s">
        <v>152</v>
      </c>
      <c r="E307" s="58"/>
      <c r="F307" s="58"/>
      <c r="G307" s="58"/>
      <c r="H307" s="58"/>
      <c r="I307" s="58"/>
      <c r="J307" s="58"/>
      <c r="K307" s="58"/>
      <c r="L307" s="58"/>
    </row>
    <row r="308" spans="1:12" s="54" customFormat="1" ht="18.75">
      <c r="A308" s="58"/>
      <c r="B308" s="58"/>
      <c r="C308" s="58"/>
      <c r="D308" s="60" t="s">
        <v>153</v>
      </c>
      <c r="E308" s="58"/>
      <c r="F308" s="58"/>
      <c r="G308" s="58"/>
      <c r="H308" s="58"/>
      <c r="I308" s="58"/>
      <c r="J308" s="58"/>
      <c r="K308" s="58"/>
      <c r="L308" s="58"/>
    </row>
    <row r="309" spans="1:12" s="54" customFormat="1" ht="18.75">
      <c r="A309" s="36"/>
      <c r="B309" s="36"/>
      <c r="C309" s="36"/>
      <c r="D309" s="100" t="s">
        <v>154</v>
      </c>
      <c r="E309" s="36"/>
      <c r="F309" s="36"/>
      <c r="G309" s="36"/>
      <c r="H309" s="36"/>
      <c r="I309" s="36"/>
      <c r="J309" s="36"/>
      <c r="K309" s="36"/>
      <c r="L309" s="36"/>
    </row>
    <row r="310" spans="1:12" s="54" customFormat="1" ht="18.75">
      <c r="A310" s="36"/>
      <c r="B310" s="36"/>
      <c r="C310" s="36"/>
      <c r="D310" s="100" t="s">
        <v>134</v>
      </c>
      <c r="E310" s="36"/>
      <c r="F310" s="36"/>
      <c r="G310" s="36"/>
      <c r="H310" s="36"/>
      <c r="I310" s="36"/>
      <c r="J310" s="36"/>
      <c r="K310" s="36"/>
      <c r="L310" s="36"/>
    </row>
    <row r="311" spans="1:12" s="54" customFormat="1" ht="18.75">
      <c r="A311" s="103"/>
      <c r="B311" s="103"/>
      <c r="C311" s="103"/>
      <c r="D311" s="104" t="s">
        <v>135</v>
      </c>
      <c r="E311" s="103"/>
      <c r="F311" s="103"/>
      <c r="G311" s="103"/>
      <c r="H311" s="103"/>
      <c r="I311" s="103"/>
      <c r="J311" s="103"/>
      <c r="K311" s="103"/>
      <c r="L311" s="103"/>
    </row>
    <row r="312" s="54" customFormat="1" ht="13.5"/>
    <row r="313" spans="1:12" s="54" customFormat="1" ht="9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</row>
    <row r="314" spans="1:12" s="54" customFormat="1" ht="9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</row>
    <row r="315" spans="1:12" s="54" customFormat="1" ht="9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</row>
    <row r="316" spans="1:12" s="54" customFormat="1" ht="19.5" customHeight="1">
      <c r="A316" s="65" t="s">
        <v>221</v>
      </c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</row>
    <row r="317" spans="1:12" s="54" customFormat="1" ht="19.5" customHeight="1">
      <c r="A317" s="65" t="s">
        <v>219</v>
      </c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</row>
    <row r="318" spans="1:12" s="54" customFormat="1" ht="23.25" customHeight="1">
      <c r="A318" s="65" t="s">
        <v>220</v>
      </c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</row>
    <row r="319" spans="1:12" s="54" customFormat="1" ht="23.2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228">
        <v>14</v>
      </c>
    </row>
    <row r="320" spans="1:12" s="54" customFormat="1" ht="23.2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</row>
    <row r="321" spans="1:12" s="54" customFormat="1" ht="23.2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</row>
    <row r="322" spans="1:12" s="54" customFormat="1" ht="23.2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</row>
    <row r="323" spans="1:12" s="54" customFormat="1" ht="24" customHeight="1">
      <c r="A323" s="258" t="s">
        <v>101</v>
      </c>
      <c r="B323" s="258"/>
      <c r="C323" s="258"/>
      <c r="D323" s="258"/>
      <c r="E323" s="258"/>
      <c r="F323" s="258"/>
      <c r="G323" s="258"/>
      <c r="H323" s="258"/>
      <c r="I323" s="258"/>
      <c r="J323" s="258"/>
      <c r="K323" s="258"/>
      <c r="L323" s="258"/>
    </row>
    <row r="324" spans="1:12" s="54" customFormat="1" ht="18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</row>
    <row r="325" spans="1:12" s="54" customFormat="1" ht="19.5">
      <c r="A325" s="93"/>
      <c r="B325" s="93"/>
      <c r="C325" s="93"/>
      <c r="D325" s="93" t="s">
        <v>27</v>
      </c>
      <c r="E325" s="257" t="s">
        <v>5</v>
      </c>
      <c r="F325" s="257"/>
      <c r="G325" s="257"/>
      <c r="H325" s="257"/>
      <c r="I325" s="257"/>
      <c r="J325" s="97" t="s">
        <v>28</v>
      </c>
      <c r="K325" s="93" t="s">
        <v>29</v>
      </c>
      <c r="L325" s="93" t="s">
        <v>30</v>
      </c>
    </row>
    <row r="326" spans="1:12" s="54" customFormat="1" ht="19.5">
      <c r="A326" s="94" t="s">
        <v>25</v>
      </c>
      <c r="B326" s="94" t="s">
        <v>6</v>
      </c>
      <c r="C326" s="94" t="s">
        <v>26</v>
      </c>
      <c r="D326" s="94" t="s">
        <v>31</v>
      </c>
      <c r="E326" s="99">
        <v>2566</v>
      </c>
      <c r="F326" s="95">
        <v>2567</v>
      </c>
      <c r="G326" s="95">
        <v>2568</v>
      </c>
      <c r="H326" s="95">
        <v>2569</v>
      </c>
      <c r="I326" s="95">
        <v>2570</v>
      </c>
      <c r="J326" s="98" t="s">
        <v>32</v>
      </c>
      <c r="K326" s="94" t="s">
        <v>33</v>
      </c>
      <c r="L326" s="94" t="s">
        <v>34</v>
      </c>
    </row>
    <row r="327" spans="1:12" s="54" customFormat="1" ht="19.5">
      <c r="A327" s="96"/>
      <c r="B327" s="96"/>
      <c r="C327" s="96"/>
      <c r="D327" s="96"/>
      <c r="E327" s="96" t="s">
        <v>7</v>
      </c>
      <c r="F327" s="96" t="s">
        <v>7</v>
      </c>
      <c r="G327" s="96" t="s">
        <v>7</v>
      </c>
      <c r="H327" s="96" t="s">
        <v>7</v>
      </c>
      <c r="I327" s="96" t="s">
        <v>7</v>
      </c>
      <c r="J327" s="96"/>
      <c r="K327" s="96"/>
      <c r="L327" s="96" t="s">
        <v>35</v>
      </c>
    </row>
    <row r="328" spans="1:12" s="54" customFormat="1" ht="18.75">
      <c r="A328" s="60">
        <v>23</v>
      </c>
      <c r="B328" s="58" t="s">
        <v>127</v>
      </c>
      <c r="C328" s="70" t="s">
        <v>88</v>
      </c>
      <c r="D328" s="60" t="s">
        <v>92</v>
      </c>
      <c r="E328" s="60" t="s">
        <v>10</v>
      </c>
      <c r="F328" s="113">
        <v>139000</v>
      </c>
      <c r="G328" s="60" t="s">
        <v>10</v>
      </c>
      <c r="H328" s="60" t="s">
        <v>10</v>
      </c>
      <c r="I328" s="60" t="s">
        <v>10</v>
      </c>
      <c r="J328" s="56" t="s">
        <v>36</v>
      </c>
      <c r="K328" s="57" t="s">
        <v>38</v>
      </c>
      <c r="L328" s="56" t="s">
        <v>37</v>
      </c>
    </row>
    <row r="329" spans="1:12" s="54" customFormat="1" ht="18.75">
      <c r="A329" s="58"/>
      <c r="B329" s="58" t="s">
        <v>91</v>
      </c>
      <c r="C329" s="58" t="s">
        <v>89</v>
      </c>
      <c r="D329" s="60" t="s">
        <v>128</v>
      </c>
      <c r="E329" s="58"/>
      <c r="F329" s="58"/>
      <c r="G329" s="58"/>
      <c r="H329" s="58"/>
      <c r="I329" s="58"/>
      <c r="J329" s="60" t="s">
        <v>38</v>
      </c>
      <c r="K329" s="59" t="s">
        <v>76</v>
      </c>
      <c r="L329" s="58"/>
    </row>
    <row r="330" spans="1:12" s="54" customFormat="1" ht="18.75">
      <c r="A330" s="58"/>
      <c r="B330" s="58"/>
      <c r="C330" s="58" t="s">
        <v>90</v>
      </c>
      <c r="D330" s="60" t="s">
        <v>93</v>
      </c>
      <c r="E330" s="58"/>
      <c r="F330" s="58"/>
      <c r="G330" s="58"/>
      <c r="H330" s="58"/>
      <c r="I330" s="58"/>
      <c r="J330" s="60" t="s">
        <v>40</v>
      </c>
      <c r="K330" s="59" t="s">
        <v>51</v>
      </c>
      <c r="L330" s="58"/>
    </row>
    <row r="331" spans="1:12" s="54" customFormat="1" ht="18.75">
      <c r="A331" s="58"/>
      <c r="B331" s="58"/>
      <c r="C331" s="58" t="s">
        <v>53</v>
      </c>
      <c r="D331" s="60" t="s">
        <v>94</v>
      </c>
      <c r="E331" s="58"/>
      <c r="F331" s="58"/>
      <c r="G331" s="58"/>
      <c r="H331" s="58"/>
      <c r="I331" s="58"/>
      <c r="J331" s="60" t="s">
        <v>41</v>
      </c>
      <c r="K331" s="59" t="s">
        <v>52</v>
      </c>
      <c r="L331" s="58"/>
    </row>
    <row r="332" spans="1:12" s="54" customFormat="1" ht="18.75">
      <c r="A332" s="58"/>
      <c r="B332" s="58"/>
      <c r="C332" s="58"/>
      <c r="D332" s="60" t="s">
        <v>95</v>
      </c>
      <c r="E332" s="58"/>
      <c r="F332" s="58"/>
      <c r="G332" s="58"/>
      <c r="H332" s="58"/>
      <c r="I332" s="58"/>
      <c r="J332" s="60"/>
      <c r="K332" s="61" t="s">
        <v>53</v>
      </c>
      <c r="L332" s="58"/>
    </row>
    <row r="333" spans="1:12" s="54" customFormat="1" ht="18.75">
      <c r="A333" s="58"/>
      <c r="B333" s="58"/>
      <c r="C333" s="58"/>
      <c r="D333" s="60" t="s">
        <v>96</v>
      </c>
      <c r="E333" s="58"/>
      <c r="F333" s="58"/>
      <c r="G333" s="58"/>
      <c r="H333" s="58"/>
      <c r="I333" s="58"/>
      <c r="J333" s="58"/>
      <c r="K333" s="58"/>
      <c r="L333" s="58"/>
    </row>
    <row r="334" spans="1:12" s="54" customFormat="1" ht="18.75">
      <c r="A334" s="58"/>
      <c r="B334" s="58"/>
      <c r="C334" s="58"/>
      <c r="D334" s="60" t="s">
        <v>99</v>
      </c>
      <c r="E334" s="60"/>
      <c r="F334" s="101"/>
      <c r="G334" s="60"/>
      <c r="H334" s="60"/>
      <c r="I334" s="60"/>
      <c r="J334" s="60"/>
      <c r="K334" s="58"/>
      <c r="L334" s="60"/>
    </row>
    <row r="335" spans="1:12" s="54" customFormat="1" ht="18.75">
      <c r="A335" s="58"/>
      <c r="B335" s="58"/>
      <c r="C335" s="58"/>
      <c r="D335" s="60" t="s">
        <v>100</v>
      </c>
      <c r="E335" s="58"/>
      <c r="F335" s="58"/>
      <c r="G335" s="58"/>
      <c r="H335" s="58"/>
      <c r="I335" s="58"/>
      <c r="J335" s="60"/>
      <c r="K335" s="58"/>
      <c r="L335" s="58"/>
    </row>
    <row r="336" spans="1:12" s="54" customFormat="1" ht="18.75">
      <c r="A336" s="58"/>
      <c r="B336" s="58"/>
      <c r="C336" s="58"/>
      <c r="D336" s="60" t="s">
        <v>124</v>
      </c>
      <c r="E336" s="58"/>
      <c r="F336" s="58"/>
      <c r="G336" s="58"/>
      <c r="H336" s="58"/>
      <c r="I336" s="58"/>
      <c r="J336" s="60"/>
      <c r="K336" s="58"/>
      <c r="L336" s="58"/>
    </row>
    <row r="337" spans="1:12" s="89" customFormat="1" ht="18.75">
      <c r="A337" s="58"/>
      <c r="B337" s="58"/>
      <c r="C337" s="58"/>
      <c r="D337" s="60" t="s">
        <v>98</v>
      </c>
      <c r="E337" s="58"/>
      <c r="F337" s="60"/>
      <c r="G337" s="60"/>
      <c r="H337" s="60"/>
      <c r="I337" s="60"/>
      <c r="J337" s="60"/>
      <c r="K337" s="58"/>
      <c r="L337" s="58"/>
    </row>
    <row r="338" spans="1:12" s="54" customFormat="1" ht="18.75">
      <c r="A338" s="103"/>
      <c r="B338" s="103"/>
      <c r="C338" s="103"/>
      <c r="D338" s="104" t="s">
        <v>125</v>
      </c>
      <c r="E338" s="103"/>
      <c r="F338" s="103"/>
      <c r="G338" s="103"/>
      <c r="H338" s="103"/>
      <c r="I338" s="103"/>
      <c r="J338" s="103"/>
      <c r="K338" s="105"/>
      <c r="L338" s="103"/>
    </row>
    <row r="339" s="54" customFormat="1" ht="13.5"/>
    <row r="340" s="54" customFormat="1" ht="13.5"/>
    <row r="341" s="54" customFormat="1" ht="13.5"/>
    <row r="342" s="54" customFormat="1" ht="13.5"/>
    <row r="343" s="54" customFormat="1" ht="18.75">
      <c r="A343" s="65" t="s">
        <v>216</v>
      </c>
    </row>
    <row r="344" s="54" customFormat="1" ht="13.5"/>
    <row r="345" s="54" customFormat="1" ht="13.5"/>
    <row r="346" s="54" customFormat="1" ht="13.5"/>
    <row r="347" s="54" customFormat="1" ht="13.5"/>
    <row r="348" s="54" customFormat="1" ht="18.75">
      <c r="L348" s="228">
        <v>15</v>
      </c>
    </row>
    <row r="349" s="54" customFormat="1" ht="13.5"/>
    <row r="350" s="54" customFormat="1" ht="13.5"/>
    <row r="351" s="54" customFormat="1" ht="13.5"/>
    <row r="352" s="54" customFormat="1" ht="21.75" customHeight="1"/>
    <row r="353" s="54" customFormat="1" ht="20.25" customHeight="1"/>
    <row r="354" spans="1:12" s="106" customFormat="1" ht="21">
      <c r="A354" s="259" t="s">
        <v>102</v>
      </c>
      <c r="B354" s="259"/>
      <c r="C354" s="259"/>
      <c r="D354" s="259"/>
      <c r="E354" s="259"/>
      <c r="F354" s="259"/>
      <c r="G354" s="259"/>
      <c r="H354" s="259"/>
      <c r="I354" s="259"/>
      <c r="J354" s="259"/>
      <c r="K354" s="259"/>
      <c r="L354" s="259"/>
    </row>
    <row r="355" s="54" customFormat="1" ht="13.5"/>
    <row r="356" spans="1:12" s="54" customFormat="1" ht="19.5">
      <c r="A356" s="93"/>
      <c r="B356" s="93"/>
      <c r="C356" s="93"/>
      <c r="D356" s="93" t="s">
        <v>27</v>
      </c>
      <c r="E356" s="257" t="s">
        <v>5</v>
      </c>
      <c r="F356" s="257"/>
      <c r="G356" s="257"/>
      <c r="H356" s="257"/>
      <c r="I356" s="257"/>
      <c r="J356" s="97" t="s">
        <v>28</v>
      </c>
      <c r="K356" s="93" t="s">
        <v>29</v>
      </c>
      <c r="L356" s="93" t="s">
        <v>30</v>
      </c>
    </row>
    <row r="357" spans="1:12" s="54" customFormat="1" ht="19.5">
      <c r="A357" s="94" t="s">
        <v>25</v>
      </c>
      <c r="B357" s="94" t="s">
        <v>6</v>
      </c>
      <c r="C357" s="94" t="s">
        <v>26</v>
      </c>
      <c r="D357" s="94" t="s">
        <v>31</v>
      </c>
      <c r="E357" s="99">
        <v>2566</v>
      </c>
      <c r="F357" s="95">
        <v>2567</v>
      </c>
      <c r="G357" s="95">
        <v>2568</v>
      </c>
      <c r="H357" s="95">
        <v>2569</v>
      </c>
      <c r="I357" s="95">
        <v>2570</v>
      </c>
      <c r="J357" s="98" t="s">
        <v>32</v>
      </c>
      <c r="K357" s="94" t="s">
        <v>33</v>
      </c>
      <c r="L357" s="94" t="s">
        <v>34</v>
      </c>
    </row>
    <row r="358" spans="1:12" s="54" customFormat="1" ht="19.5">
      <c r="A358" s="96"/>
      <c r="B358" s="96"/>
      <c r="C358" s="96"/>
      <c r="D358" s="96"/>
      <c r="E358" s="96" t="s">
        <v>7</v>
      </c>
      <c r="F358" s="96" t="s">
        <v>7</v>
      </c>
      <c r="G358" s="96" t="s">
        <v>7</v>
      </c>
      <c r="H358" s="96" t="s">
        <v>7</v>
      </c>
      <c r="I358" s="96" t="s">
        <v>7</v>
      </c>
      <c r="J358" s="96"/>
      <c r="K358" s="96"/>
      <c r="L358" s="96" t="s">
        <v>35</v>
      </c>
    </row>
    <row r="359" spans="1:12" s="54" customFormat="1" ht="18.75">
      <c r="A359" s="60">
        <v>23</v>
      </c>
      <c r="B359" s="83" t="s">
        <v>87</v>
      </c>
      <c r="C359" s="70" t="s">
        <v>88</v>
      </c>
      <c r="D359" s="60" t="s">
        <v>103</v>
      </c>
      <c r="E359" s="76" t="s">
        <v>10</v>
      </c>
      <c r="F359" s="117">
        <v>143000</v>
      </c>
      <c r="G359" s="60" t="s">
        <v>10</v>
      </c>
      <c r="H359" s="60" t="s">
        <v>10</v>
      </c>
      <c r="I359" s="60" t="s">
        <v>10</v>
      </c>
      <c r="J359" s="56" t="s">
        <v>36</v>
      </c>
      <c r="K359" s="57" t="s">
        <v>38</v>
      </c>
      <c r="L359" s="56" t="s">
        <v>37</v>
      </c>
    </row>
    <row r="360" spans="1:12" s="54" customFormat="1" ht="18.75">
      <c r="A360" s="58"/>
      <c r="B360" s="58" t="s">
        <v>129</v>
      </c>
      <c r="C360" s="58" t="s">
        <v>89</v>
      </c>
      <c r="D360" s="60" t="s">
        <v>130</v>
      </c>
      <c r="E360" s="58"/>
      <c r="F360" s="58"/>
      <c r="G360" s="58"/>
      <c r="H360" s="58"/>
      <c r="I360" s="58"/>
      <c r="J360" s="60" t="s">
        <v>38</v>
      </c>
      <c r="K360" s="59" t="s">
        <v>76</v>
      </c>
      <c r="L360" s="58"/>
    </row>
    <row r="361" spans="1:12" s="54" customFormat="1" ht="18.75">
      <c r="A361" s="58"/>
      <c r="B361" s="58"/>
      <c r="C361" s="58" t="s">
        <v>90</v>
      </c>
      <c r="D361" s="60" t="s">
        <v>94</v>
      </c>
      <c r="E361" s="58"/>
      <c r="F361" s="58"/>
      <c r="G361" s="58"/>
      <c r="H361" s="58"/>
      <c r="I361" s="58"/>
      <c r="J361" s="60" t="s">
        <v>40</v>
      </c>
      <c r="K361" s="59" t="s">
        <v>51</v>
      </c>
      <c r="L361" s="58"/>
    </row>
    <row r="362" spans="1:12" s="54" customFormat="1" ht="18.75">
      <c r="A362" s="58"/>
      <c r="B362" s="58"/>
      <c r="C362" s="58" t="s">
        <v>53</v>
      </c>
      <c r="D362" s="60" t="s">
        <v>95</v>
      </c>
      <c r="E362" s="58"/>
      <c r="F362" s="58"/>
      <c r="G362" s="58"/>
      <c r="H362" s="58"/>
      <c r="I362" s="58"/>
      <c r="J362" s="60" t="s">
        <v>41</v>
      </c>
      <c r="K362" s="59" t="s">
        <v>52</v>
      </c>
      <c r="L362" s="58"/>
    </row>
    <row r="363" spans="1:12" s="54" customFormat="1" ht="18.75">
      <c r="A363" s="58"/>
      <c r="B363" s="58"/>
      <c r="C363" s="58"/>
      <c r="D363" s="60" t="s">
        <v>96</v>
      </c>
      <c r="E363" s="58"/>
      <c r="F363" s="58"/>
      <c r="G363" s="58"/>
      <c r="H363" s="58"/>
      <c r="I363" s="58"/>
      <c r="J363" s="60"/>
      <c r="K363" s="61" t="s">
        <v>53</v>
      </c>
      <c r="L363" s="58"/>
    </row>
    <row r="364" spans="1:12" s="54" customFormat="1" ht="18.75">
      <c r="A364" s="58"/>
      <c r="B364" s="58"/>
      <c r="C364" s="58"/>
      <c r="D364" s="60" t="s">
        <v>99</v>
      </c>
      <c r="E364" s="58"/>
      <c r="F364" s="58"/>
      <c r="G364" s="58"/>
      <c r="H364" s="58"/>
      <c r="I364" s="58"/>
      <c r="J364" s="60"/>
      <c r="K364" s="61"/>
      <c r="L364" s="58"/>
    </row>
    <row r="365" spans="1:12" s="54" customFormat="1" ht="18.75">
      <c r="A365" s="58"/>
      <c r="B365" s="58"/>
      <c r="C365" s="58"/>
      <c r="D365" s="60" t="s">
        <v>104</v>
      </c>
      <c r="E365" s="58"/>
      <c r="F365" s="58"/>
      <c r="G365" s="58"/>
      <c r="H365" s="58"/>
      <c r="I365" s="58"/>
      <c r="J365" s="60"/>
      <c r="K365" s="61"/>
      <c r="L365" s="58"/>
    </row>
    <row r="366" spans="1:12" s="54" customFormat="1" ht="18.75">
      <c r="A366" s="58"/>
      <c r="B366" s="58"/>
      <c r="C366" s="58"/>
      <c r="D366" s="60" t="s">
        <v>124</v>
      </c>
      <c r="E366" s="58"/>
      <c r="F366" s="58"/>
      <c r="G366" s="58"/>
      <c r="H366" s="58"/>
      <c r="I366" s="58"/>
      <c r="J366" s="60"/>
      <c r="K366" s="61"/>
      <c r="L366" s="58"/>
    </row>
    <row r="367" spans="1:12" s="54" customFormat="1" ht="18.75">
      <c r="A367" s="58"/>
      <c r="B367" s="58"/>
      <c r="C367" s="58"/>
      <c r="D367" s="60" t="s">
        <v>131</v>
      </c>
      <c r="E367" s="58"/>
      <c r="F367" s="58"/>
      <c r="G367" s="58"/>
      <c r="H367" s="58"/>
      <c r="I367" s="58"/>
      <c r="J367" s="60"/>
      <c r="K367" s="61"/>
      <c r="L367" s="58"/>
    </row>
    <row r="368" spans="1:12" s="54" customFormat="1" ht="18.75">
      <c r="A368" s="58"/>
      <c r="B368" s="58"/>
      <c r="C368" s="58"/>
      <c r="D368" s="60" t="s">
        <v>132</v>
      </c>
      <c r="E368" s="58"/>
      <c r="F368" s="58"/>
      <c r="G368" s="58"/>
      <c r="H368" s="58"/>
      <c r="I368" s="58"/>
      <c r="J368" s="60"/>
      <c r="K368" s="61"/>
      <c r="L368" s="58"/>
    </row>
    <row r="369" spans="1:12" s="54" customFormat="1" ht="18.75">
      <c r="A369" s="58"/>
      <c r="B369" s="58"/>
      <c r="C369" s="58"/>
      <c r="D369" s="60" t="s">
        <v>133</v>
      </c>
      <c r="E369" s="58"/>
      <c r="F369" s="58"/>
      <c r="G369" s="58"/>
      <c r="H369" s="58"/>
      <c r="I369" s="58"/>
      <c r="J369" s="60"/>
      <c r="K369" s="61"/>
      <c r="L369" s="58"/>
    </row>
    <row r="370" spans="1:12" s="54" customFormat="1" ht="18.75">
      <c r="A370" s="58"/>
      <c r="B370" s="58"/>
      <c r="C370" s="58"/>
      <c r="D370" s="60" t="s">
        <v>65</v>
      </c>
      <c r="E370" s="58"/>
      <c r="F370" s="58"/>
      <c r="G370" s="58"/>
      <c r="H370" s="58"/>
      <c r="I370" s="58"/>
      <c r="J370" s="60"/>
      <c r="K370" s="61"/>
      <c r="L370" s="58"/>
    </row>
    <row r="371" spans="1:12" s="54" customFormat="1" ht="18.75">
      <c r="A371" s="58"/>
      <c r="B371" s="58"/>
      <c r="C371" s="58"/>
      <c r="D371" s="60" t="s">
        <v>134</v>
      </c>
      <c r="E371" s="58"/>
      <c r="F371" s="58"/>
      <c r="G371" s="58"/>
      <c r="H371" s="58"/>
      <c r="I371" s="58"/>
      <c r="J371" s="60"/>
      <c r="K371" s="61"/>
      <c r="L371" s="58"/>
    </row>
    <row r="372" spans="1:12" s="54" customFormat="1" ht="18.75">
      <c r="A372" s="62"/>
      <c r="B372" s="62"/>
      <c r="C372" s="62"/>
      <c r="D372" s="104" t="s">
        <v>135</v>
      </c>
      <c r="E372" s="62"/>
      <c r="F372" s="62"/>
      <c r="G372" s="62"/>
      <c r="H372" s="62"/>
      <c r="I372" s="62"/>
      <c r="J372" s="63"/>
      <c r="K372" s="64"/>
      <c r="L372" s="62"/>
    </row>
    <row r="373" spans="1:12" s="89" customFormat="1" ht="18.75">
      <c r="A373" s="67"/>
      <c r="B373" s="67"/>
      <c r="C373" s="67"/>
      <c r="D373" s="68"/>
      <c r="E373" s="67"/>
      <c r="F373" s="67"/>
      <c r="G373" s="67"/>
      <c r="H373" s="67"/>
      <c r="I373" s="67"/>
      <c r="J373" s="67"/>
      <c r="K373" s="67"/>
      <c r="L373" s="67"/>
    </row>
    <row r="374" s="54" customFormat="1" ht="13.5"/>
    <row r="375" s="54" customFormat="1" ht="13.5"/>
    <row r="376" s="54" customFormat="1" ht="18.75">
      <c r="A376" s="65" t="s">
        <v>215</v>
      </c>
    </row>
    <row r="377" s="54" customFormat="1" ht="13.5"/>
    <row r="378" s="54" customFormat="1" ht="13.5"/>
    <row r="379" s="54" customFormat="1" ht="18.75">
      <c r="L379" s="228">
        <v>16</v>
      </c>
    </row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pans="1:12" s="54" customFormat="1" ht="23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</row>
    <row r="386" spans="1:12" s="54" customFormat="1" ht="24" customHeight="1">
      <c r="A386" s="258" t="s">
        <v>182</v>
      </c>
      <c r="B386" s="258"/>
      <c r="C386" s="258"/>
      <c r="D386" s="258"/>
      <c r="E386" s="258"/>
      <c r="F386" s="258"/>
      <c r="G386" s="258"/>
      <c r="H386" s="258"/>
      <c r="I386" s="258"/>
      <c r="J386" s="258"/>
      <c r="K386" s="258"/>
      <c r="L386" s="258"/>
    </row>
    <row r="387" spans="1:12" s="54" customFormat="1" ht="18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</row>
    <row r="388" spans="1:12" s="54" customFormat="1" ht="19.5">
      <c r="A388" s="93"/>
      <c r="B388" s="93"/>
      <c r="C388" s="93"/>
      <c r="D388" s="93" t="s">
        <v>27</v>
      </c>
      <c r="E388" s="257" t="s">
        <v>5</v>
      </c>
      <c r="F388" s="257"/>
      <c r="G388" s="257"/>
      <c r="H388" s="257"/>
      <c r="I388" s="257"/>
      <c r="J388" s="97" t="s">
        <v>28</v>
      </c>
      <c r="K388" s="93" t="s">
        <v>29</v>
      </c>
      <c r="L388" s="93" t="s">
        <v>30</v>
      </c>
    </row>
    <row r="389" spans="1:12" s="54" customFormat="1" ht="19.5">
      <c r="A389" s="94" t="s">
        <v>25</v>
      </c>
      <c r="B389" s="94" t="s">
        <v>6</v>
      </c>
      <c r="C389" s="94" t="s">
        <v>26</v>
      </c>
      <c r="D389" s="94" t="s">
        <v>31</v>
      </c>
      <c r="E389" s="99">
        <v>2566</v>
      </c>
      <c r="F389" s="95">
        <v>2567</v>
      </c>
      <c r="G389" s="95">
        <v>2568</v>
      </c>
      <c r="H389" s="95">
        <v>2569</v>
      </c>
      <c r="I389" s="95">
        <v>2570</v>
      </c>
      <c r="J389" s="98" t="s">
        <v>32</v>
      </c>
      <c r="K389" s="94" t="s">
        <v>33</v>
      </c>
      <c r="L389" s="94" t="s">
        <v>34</v>
      </c>
    </row>
    <row r="390" spans="1:12" s="54" customFormat="1" ht="19.5">
      <c r="A390" s="96"/>
      <c r="B390" s="96"/>
      <c r="C390" s="96"/>
      <c r="D390" s="96"/>
      <c r="E390" s="96" t="s">
        <v>7</v>
      </c>
      <c r="F390" s="96" t="s">
        <v>7</v>
      </c>
      <c r="G390" s="96" t="s">
        <v>7</v>
      </c>
      <c r="H390" s="96" t="s">
        <v>7</v>
      </c>
      <c r="I390" s="96" t="s">
        <v>7</v>
      </c>
      <c r="J390" s="96"/>
      <c r="K390" s="96"/>
      <c r="L390" s="96" t="s">
        <v>35</v>
      </c>
    </row>
    <row r="391" spans="1:12" s="65" customFormat="1" ht="18.75">
      <c r="A391" s="60">
        <v>29</v>
      </c>
      <c r="B391" s="58" t="s">
        <v>180</v>
      </c>
      <c r="C391" s="58" t="s">
        <v>88</v>
      </c>
      <c r="D391" s="56" t="s">
        <v>180</v>
      </c>
      <c r="E391" s="60" t="s">
        <v>10</v>
      </c>
      <c r="F391" s="174">
        <v>163500</v>
      </c>
      <c r="G391" s="60" t="s">
        <v>10</v>
      </c>
      <c r="H391" s="60" t="s">
        <v>10</v>
      </c>
      <c r="I391" s="60" t="s">
        <v>10</v>
      </c>
      <c r="J391" s="60" t="s">
        <v>36</v>
      </c>
      <c r="K391" s="58" t="s">
        <v>38</v>
      </c>
      <c r="L391" s="60" t="s">
        <v>37</v>
      </c>
    </row>
    <row r="392" spans="1:12" s="65" customFormat="1" ht="18.75">
      <c r="A392" s="58"/>
      <c r="B392" s="58" t="s">
        <v>181</v>
      </c>
      <c r="C392" s="58" t="s">
        <v>156</v>
      </c>
      <c r="D392" s="60" t="s">
        <v>181</v>
      </c>
      <c r="E392" s="58"/>
      <c r="F392" s="58"/>
      <c r="G392" s="58"/>
      <c r="H392" s="58"/>
      <c r="I392" s="58"/>
      <c r="J392" s="60" t="s">
        <v>38</v>
      </c>
      <c r="K392" s="58" t="s">
        <v>185</v>
      </c>
      <c r="L392" s="58"/>
    </row>
    <row r="393" spans="1:12" s="65" customFormat="1" ht="18.75">
      <c r="A393" s="58"/>
      <c r="B393" s="58"/>
      <c r="C393" s="58" t="s">
        <v>157</v>
      </c>
      <c r="D393" s="60" t="s">
        <v>140</v>
      </c>
      <c r="E393" s="58"/>
      <c r="F393" s="58"/>
      <c r="G393" s="58"/>
      <c r="H393" s="58"/>
      <c r="I393" s="58"/>
      <c r="J393" s="60" t="s">
        <v>40</v>
      </c>
      <c r="K393" s="58" t="s">
        <v>51</v>
      </c>
      <c r="L393" s="58"/>
    </row>
    <row r="394" spans="1:12" s="65" customFormat="1" ht="18.75">
      <c r="A394" s="58"/>
      <c r="B394" s="58"/>
      <c r="C394" s="172" t="s">
        <v>158</v>
      </c>
      <c r="D394" s="108" t="s">
        <v>183</v>
      </c>
      <c r="E394" s="173"/>
      <c r="F394" s="58"/>
      <c r="G394" s="58"/>
      <c r="H394" s="58"/>
      <c r="I394" s="58"/>
      <c r="J394" s="60" t="s">
        <v>41</v>
      </c>
      <c r="K394" s="58" t="s">
        <v>52</v>
      </c>
      <c r="L394" s="58"/>
    </row>
    <row r="395" spans="1:12" s="65" customFormat="1" ht="18.75">
      <c r="A395" s="58"/>
      <c r="B395" s="58"/>
      <c r="C395" s="58"/>
      <c r="D395" s="60" t="s">
        <v>96</v>
      </c>
      <c r="E395" s="58"/>
      <c r="F395" s="58"/>
      <c r="G395" s="58"/>
      <c r="H395" s="58"/>
      <c r="I395" s="58"/>
      <c r="J395" s="58"/>
      <c r="K395" s="58" t="s">
        <v>53</v>
      </c>
      <c r="L395" s="58"/>
    </row>
    <row r="396" spans="1:12" s="65" customFormat="1" ht="18.75">
      <c r="A396" s="58"/>
      <c r="B396" s="58"/>
      <c r="C396" s="58"/>
      <c r="D396" s="115" t="s">
        <v>99</v>
      </c>
      <c r="E396" s="58"/>
      <c r="F396" s="58"/>
      <c r="G396" s="58"/>
      <c r="H396" s="58"/>
      <c r="I396" s="58"/>
      <c r="J396" s="58"/>
      <c r="K396" s="58"/>
      <c r="L396" s="58"/>
    </row>
    <row r="397" spans="1:12" s="65" customFormat="1" ht="18.75">
      <c r="A397" s="58"/>
      <c r="B397" s="58"/>
      <c r="C397" s="58"/>
      <c r="D397" s="108" t="s">
        <v>184</v>
      </c>
      <c r="E397" s="58"/>
      <c r="F397" s="58"/>
      <c r="G397" s="58"/>
      <c r="H397" s="58"/>
      <c r="I397" s="58"/>
      <c r="J397" s="58"/>
      <c r="K397" s="58"/>
      <c r="L397" s="58"/>
    </row>
    <row r="398" spans="1:12" s="65" customFormat="1" ht="18.75">
      <c r="A398" s="58"/>
      <c r="B398" s="58"/>
      <c r="C398" s="58"/>
      <c r="D398" s="60" t="s">
        <v>405</v>
      </c>
      <c r="E398" s="58"/>
      <c r="F398" s="58"/>
      <c r="G398" s="58"/>
      <c r="H398" s="58"/>
      <c r="I398" s="58"/>
      <c r="J398" s="58"/>
      <c r="K398" s="58"/>
      <c r="L398" s="58"/>
    </row>
    <row r="399" spans="1:12" s="65" customFormat="1" ht="18.75">
      <c r="A399" s="58"/>
      <c r="B399" s="58"/>
      <c r="C399" s="58"/>
      <c r="D399" s="60" t="s">
        <v>373</v>
      </c>
      <c r="E399" s="58"/>
      <c r="F399" s="58"/>
      <c r="G399" s="58"/>
      <c r="H399" s="58"/>
      <c r="I399" s="58"/>
      <c r="J399" s="58"/>
      <c r="K399" s="58"/>
      <c r="L399" s="58"/>
    </row>
    <row r="400" spans="1:12" s="65" customFormat="1" ht="18.75">
      <c r="A400" s="62"/>
      <c r="B400" s="62"/>
      <c r="C400" s="62"/>
      <c r="D400" s="63" t="s">
        <v>77</v>
      </c>
      <c r="E400" s="62"/>
      <c r="F400" s="62"/>
      <c r="G400" s="62"/>
      <c r="H400" s="62"/>
      <c r="I400" s="62"/>
      <c r="J400" s="62"/>
      <c r="K400" s="62"/>
      <c r="L400" s="62"/>
    </row>
    <row r="401" s="65" customFormat="1" ht="18.75"/>
    <row r="402" s="65" customFormat="1" ht="18.75"/>
    <row r="403" s="65" customFormat="1" ht="18.75"/>
    <row r="404" s="65" customFormat="1" ht="18.75"/>
    <row r="405" s="65" customFormat="1" ht="18.75"/>
    <row r="406" s="65" customFormat="1" ht="18.75"/>
    <row r="407" s="65" customFormat="1" ht="18.75">
      <c r="L407" s="228">
        <v>17</v>
      </c>
    </row>
    <row r="408" s="65" customFormat="1" ht="18.75"/>
    <row r="409" s="65" customFormat="1" ht="18.75"/>
    <row r="410" s="65" customFormat="1" ht="18.75"/>
    <row r="411" s="65" customFormat="1" ht="18.75"/>
    <row r="412" s="65" customFormat="1" ht="18.75"/>
    <row r="413" s="65" customFormat="1" ht="18.75"/>
    <row r="414" spans="1:12" s="106" customFormat="1" ht="21">
      <c r="A414" s="259" t="s">
        <v>102</v>
      </c>
      <c r="B414" s="259"/>
      <c r="C414" s="259"/>
      <c r="D414" s="259"/>
      <c r="E414" s="259"/>
      <c r="F414" s="259"/>
      <c r="G414" s="259"/>
      <c r="H414" s="259"/>
      <c r="I414" s="259"/>
      <c r="J414" s="259"/>
      <c r="K414" s="259"/>
      <c r="L414" s="259"/>
    </row>
    <row r="415" s="54" customFormat="1" ht="13.5"/>
    <row r="416" spans="1:12" s="54" customFormat="1" ht="19.5">
      <c r="A416" s="93"/>
      <c r="B416" s="93"/>
      <c r="C416" s="93"/>
      <c r="D416" s="93" t="s">
        <v>27</v>
      </c>
      <c r="E416" s="257" t="s">
        <v>5</v>
      </c>
      <c r="F416" s="257"/>
      <c r="G416" s="257"/>
      <c r="H416" s="257"/>
      <c r="I416" s="257"/>
      <c r="J416" s="97" t="s">
        <v>28</v>
      </c>
      <c r="K416" s="93" t="s">
        <v>29</v>
      </c>
      <c r="L416" s="93" t="s">
        <v>30</v>
      </c>
    </row>
    <row r="417" spans="1:12" s="54" customFormat="1" ht="19.5">
      <c r="A417" s="94" t="s">
        <v>25</v>
      </c>
      <c r="B417" s="94" t="s">
        <v>6</v>
      </c>
      <c r="C417" s="94" t="s">
        <v>26</v>
      </c>
      <c r="D417" s="94" t="s">
        <v>31</v>
      </c>
      <c r="E417" s="99">
        <v>2566</v>
      </c>
      <c r="F417" s="95">
        <v>2567</v>
      </c>
      <c r="G417" s="95">
        <v>2568</v>
      </c>
      <c r="H417" s="95">
        <v>2569</v>
      </c>
      <c r="I417" s="95">
        <v>2570</v>
      </c>
      <c r="J417" s="98" t="s">
        <v>32</v>
      </c>
      <c r="K417" s="94" t="s">
        <v>33</v>
      </c>
      <c r="L417" s="94" t="s">
        <v>34</v>
      </c>
    </row>
    <row r="418" spans="1:12" s="54" customFormat="1" ht="19.5">
      <c r="A418" s="96"/>
      <c r="B418" s="96"/>
      <c r="C418" s="96"/>
      <c r="D418" s="96"/>
      <c r="E418" s="96" t="s">
        <v>7</v>
      </c>
      <c r="F418" s="96" t="s">
        <v>7</v>
      </c>
      <c r="G418" s="96" t="s">
        <v>7</v>
      </c>
      <c r="H418" s="96" t="s">
        <v>7</v>
      </c>
      <c r="I418" s="96" t="s">
        <v>7</v>
      </c>
      <c r="J418" s="96"/>
      <c r="K418" s="96"/>
      <c r="L418" s="96" t="s">
        <v>35</v>
      </c>
    </row>
    <row r="419" spans="1:12" s="65" customFormat="1" ht="18.75">
      <c r="A419" s="60">
        <v>29</v>
      </c>
      <c r="B419" s="83" t="s">
        <v>87</v>
      </c>
      <c r="C419" s="58" t="s">
        <v>88</v>
      </c>
      <c r="D419" s="66" t="s">
        <v>87</v>
      </c>
      <c r="E419" s="60" t="s">
        <v>10</v>
      </c>
      <c r="F419" s="116">
        <v>278000</v>
      </c>
      <c r="G419" s="60" t="s">
        <v>10</v>
      </c>
      <c r="H419" s="60" t="s">
        <v>10</v>
      </c>
      <c r="I419" s="60" t="s">
        <v>10</v>
      </c>
      <c r="J419" s="60" t="s">
        <v>36</v>
      </c>
      <c r="K419" s="58" t="s">
        <v>38</v>
      </c>
      <c r="L419" s="60" t="s">
        <v>37</v>
      </c>
    </row>
    <row r="420" spans="1:12" s="65" customFormat="1" ht="18.75">
      <c r="A420" s="58"/>
      <c r="B420" s="58" t="s">
        <v>186</v>
      </c>
      <c r="C420" s="58" t="s">
        <v>156</v>
      </c>
      <c r="D420" s="60" t="s">
        <v>186</v>
      </c>
      <c r="E420" s="58"/>
      <c r="F420" s="58"/>
      <c r="G420" s="58"/>
      <c r="H420" s="58"/>
      <c r="I420" s="58"/>
      <c r="J420" s="60" t="s">
        <v>38</v>
      </c>
      <c r="K420" s="58" t="s">
        <v>185</v>
      </c>
      <c r="L420" s="58"/>
    </row>
    <row r="421" spans="1:12" s="65" customFormat="1" ht="18.75">
      <c r="A421" s="58"/>
      <c r="B421" s="58"/>
      <c r="C421" s="58" t="s">
        <v>157</v>
      </c>
      <c r="D421" s="60" t="s">
        <v>187</v>
      </c>
      <c r="E421" s="58"/>
      <c r="F421" s="58"/>
      <c r="G421" s="58"/>
      <c r="H421" s="58"/>
      <c r="I421" s="58"/>
      <c r="J421" s="60" t="s">
        <v>40</v>
      </c>
      <c r="K421" s="58" t="s">
        <v>51</v>
      </c>
      <c r="L421" s="58"/>
    </row>
    <row r="422" spans="1:12" s="65" customFormat="1" ht="18.75">
      <c r="A422" s="58"/>
      <c r="B422" s="58"/>
      <c r="C422" s="58" t="s">
        <v>158</v>
      </c>
      <c r="D422" s="108" t="s">
        <v>188</v>
      </c>
      <c r="E422" s="58"/>
      <c r="F422" s="58"/>
      <c r="G422" s="58"/>
      <c r="H422" s="58"/>
      <c r="I422" s="58"/>
      <c r="J422" s="60" t="s">
        <v>41</v>
      </c>
      <c r="K422" s="58" t="s">
        <v>52</v>
      </c>
      <c r="L422" s="58"/>
    </row>
    <row r="423" spans="1:12" s="65" customFormat="1" ht="18.75">
      <c r="A423" s="58"/>
      <c r="B423" s="58"/>
      <c r="C423" s="58"/>
      <c r="D423" s="60" t="s">
        <v>96</v>
      </c>
      <c r="E423" s="58"/>
      <c r="F423" s="58"/>
      <c r="G423" s="58"/>
      <c r="H423" s="58"/>
      <c r="I423" s="58"/>
      <c r="J423" s="58"/>
      <c r="K423" s="58" t="s">
        <v>53</v>
      </c>
      <c r="L423" s="58"/>
    </row>
    <row r="424" spans="1:12" s="65" customFormat="1" ht="18.75">
      <c r="A424" s="58"/>
      <c r="B424" s="58"/>
      <c r="C424" s="58"/>
      <c r="D424" s="108" t="s">
        <v>99</v>
      </c>
      <c r="E424" s="58"/>
      <c r="F424" s="58"/>
      <c r="G424" s="58"/>
      <c r="H424" s="58"/>
      <c r="I424" s="58"/>
      <c r="J424" s="58"/>
      <c r="K424" s="58"/>
      <c r="L424" s="58"/>
    </row>
    <row r="425" spans="1:12" s="65" customFormat="1" ht="18.75">
      <c r="A425" s="58"/>
      <c r="B425" s="58"/>
      <c r="C425" s="58"/>
      <c r="D425" s="115" t="s">
        <v>189</v>
      </c>
      <c r="E425" s="58"/>
      <c r="F425" s="58"/>
      <c r="G425" s="58"/>
      <c r="H425" s="58"/>
      <c r="I425" s="58"/>
      <c r="J425" s="58"/>
      <c r="K425" s="58"/>
      <c r="L425" s="58"/>
    </row>
    <row r="426" spans="1:12" s="65" customFormat="1" ht="18.75">
      <c r="A426" s="58"/>
      <c r="B426" s="58"/>
      <c r="C426" s="58"/>
      <c r="D426" s="60" t="s">
        <v>124</v>
      </c>
      <c r="E426" s="58"/>
      <c r="F426" s="58"/>
      <c r="G426" s="58"/>
      <c r="H426" s="58"/>
      <c r="I426" s="58"/>
      <c r="J426" s="58"/>
      <c r="K426" s="58"/>
      <c r="L426" s="58"/>
    </row>
    <row r="427" spans="1:12" s="65" customFormat="1" ht="18.75">
      <c r="A427" s="58"/>
      <c r="B427" s="58"/>
      <c r="C427" s="58"/>
      <c r="D427" s="60" t="s">
        <v>152</v>
      </c>
      <c r="E427" s="58"/>
      <c r="F427" s="58"/>
      <c r="G427" s="58"/>
      <c r="H427" s="58"/>
      <c r="I427" s="58"/>
      <c r="J427" s="58"/>
      <c r="K427" s="58"/>
      <c r="L427" s="58"/>
    </row>
    <row r="428" spans="1:12" s="65" customFormat="1" ht="18.75">
      <c r="A428" s="58"/>
      <c r="B428" s="58"/>
      <c r="C428" s="58"/>
      <c r="D428" s="60" t="s">
        <v>153</v>
      </c>
      <c r="E428" s="58"/>
      <c r="F428" s="58"/>
      <c r="G428" s="58"/>
      <c r="H428" s="58"/>
      <c r="I428" s="58"/>
      <c r="J428" s="58"/>
      <c r="K428" s="58"/>
      <c r="L428" s="58"/>
    </row>
    <row r="429" spans="1:12" s="65" customFormat="1" ht="18.75">
      <c r="A429" s="58"/>
      <c r="B429" s="58"/>
      <c r="C429" s="58"/>
      <c r="D429" s="100" t="s">
        <v>190</v>
      </c>
      <c r="E429" s="58"/>
      <c r="F429" s="58"/>
      <c r="G429" s="58"/>
      <c r="H429" s="58"/>
      <c r="I429" s="58"/>
      <c r="J429" s="58"/>
      <c r="K429" s="58"/>
      <c r="L429" s="58"/>
    </row>
    <row r="430" spans="1:12" s="65" customFormat="1" ht="18.75">
      <c r="A430" s="58"/>
      <c r="B430" s="58"/>
      <c r="C430" s="58"/>
      <c r="D430" s="100" t="s">
        <v>134</v>
      </c>
      <c r="E430" s="58"/>
      <c r="F430" s="58"/>
      <c r="G430" s="58"/>
      <c r="H430" s="58"/>
      <c r="I430" s="58"/>
      <c r="J430" s="58"/>
      <c r="K430" s="58"/>
      <c r="L430" s="58"/>
    </row>
    <row r="431" spans="1:12" s="65" customFormat="1" ht="18.75">
      <c r="A431" s="62"/>
      <c r="B431" s="62"/>
      <c r="C431" s="62"/>
      <c r="D431" s="104" t="s">
        <v>135</v>
      </c>
      <c r="E431" s="62"/>
      <c r="F431" s="62"/>
      <c r="G431" s="62"/>
      <c r="H431" s="62"/>
      <c r="I431" s="62"/>
      <c r="J431" s="62"/>
      <c r="K431" s="62"/>
      <c r="L431" s="62"/>
    </row>
    <row r="432" s="65" customFormat="1" ht="18.75">
      <c r="D432" s="120"/>
    </row>
    <row r="433" s="65" customFormat="1" ht="18.75">
      <c r="D433" s="120"/>
    </row>
    <row r="434" s="65" customFormat="1" ht="18.75"/>
    <row r="435" ht="18.75">
      <c r="A435" s="65" t="s">
        <v>218</v>
      </c>
    </row>
    <row r="438" ht="18.75">
      <c r="L438" s="228">
        <v>18</v>
      </c>
    </row>
    <row r="442" s="54" customFormat="1" ht="13.5"/>
    <row r="443" spans="1:12" s="54" customFormat="1" ht="23.2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</row>
    <row r="444" spans="1:12" s="54" customFormat="1" ht="24" customHeight="1">
      <c r="A444" s="258" t="s">
        <v>191</v>
      </c>
      <c r="B444" s="258"/>
      <c r="C444" s="258"/>
      <c r="D444" s="258"/>
      <c r="E444" s="258"/>
      <c r="F444" s="258"/>
      <c r="G444" s="258"/>
      <c r="H444" s="258"/>
      <c r="I444" s="258"/>
      <c r="J444" s="258"/>
      <c r="K444" s="258"/>
      <c r="L444" s="258"/>
    </row>
    <row r="445" spans="1:12" s="54" customFormat="1" ht="18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</row>
    <row r="446" spans="1:12" s="54" customFormat="1" ht="19.5">
      <c r="A446" s="93"/>
      <c r="B446" s="93"/>
      <c r="C446" s="93"/>
      <c r="D446" s="93" t="s">
        <v>27</v>
      </c>
      <c r="E446" s="257" t="s">
        <v>5</v>
      </c>
      <c r="F446" s="257"/>
      <c r="G446" s="257"/>
      <c r="H446" s="257"/>
      <c r="I446" s="257"/>
      <c r="J446" s="97" t="s">
        <v>28</v>
      </c>
      <c r="K446" s="93" t="s">
        <v>29</v>
      </c>
      <c r="L446" s="93" t="s">
        <v>30</v>
      </c>
    </row>
    <row r="447" spans="1:12" s="54" customFormat="1" ht="19.5">
      <c r="A447" s="94" t="s">
        <v>25</v>
      </c>
      <c r="B447" s="94" t="s">
        <v>6</v>
      </c>
      <c r="C447" s="94" t="s">
        <v>26</v>
      </c>
      <c r="D447" s="94" t="s">
        <v>31</v>
      </c>
      <c r="E447" s="99">
        <v>2566</v>
      </c>
      <c r="F447" s="95">
        <v>2567</v>
      </c>
      <c r="G447" s="95">
        <v>2568</v>
      </c>
      <c r="H447" s="95">
        <v>2569</v>
      </c>
      <c r="I447" s="95">
        <v>2570</v>
      </c>
      <c r="J447" s="98" t="s">
        <v>32</v>
      </c>
      <c r="K447" s="94" t="s">
        <v>33</v>
      </c>
      <c r="L447" s="94" t="s">
        <v>34</v>
      </c>
    </row>
    <row r="448" spans="1:12" s="54" customFormat="1" ht="19.5">
      <c r="A448" s="96"/>
      <c r="B448" s="96"/>
      <c r="C448" s="96"/>
      <c r="D448" s="96"/>
      <c r="E448" s="96" t="s">
        <v>7</v>
      </c>
      <c r="F448" s="96" t="s">
        <v>7</v>
      </c>
      <c r="G448" s="96" t="s">
        <v>7</v>
      </c>
      <c r="H448" s="96" t="s">
        <v>7</v>
      </c>
      <c r="I448" s="96" t="s">
        <v>7</v>
      </c>
      <c r="J448" s="96"/>
      <c r="K448" s="96"/>
      <c r="L448" s="96" t="s">
        <v>35</v>
      </c>
    </row>
    <row r="449" spans="1:12" s="65" customFormat="1" ht="18.75">
      <c r="A449" s="60">
        <v>31</v>
      </c>
      <c r="B449" s="58" t="s">
        <v>192</v>
      </c>
      <c r="C449" s="59" t="s">
        <v>88</v>
      </c>
      <c r="D449" s="66" t="s">
        <v>192</v>
      </c>
      <c r="E449" s="60" t="s">
        <v>10</v>
      </c>
      <c r="F449" s="80">
        <v>320000</v>
      </c>
      <c r="G449" s="60" t="s">
        <v>10</v>
      </c>
      <c r="H449" s="60" t="s">
        <v>10</v>
      </c>
      <c r="I449" s="60" t="s">
        <v>10</v>
      </c>
      <c r="J449" s="60" t="s">
        <v>36</v>
      </c>
      <c r="K449" s="58" t="s">
        <v>38</v>
      </c>
      <c r="L449" s="60" t="s">
        <v>37</v>
      </c>
    </row>
    <row r="450" spans="1:12" s="65" customFormat="1" ht="18.75">
      <c r="A450" s="58"/>
      <c r="B450" s="58" t="s">
        <v>49</v>
      </c>
      <c r="C450" s="59" t="s">
        <v>156</v>
      </c>
      <c r="D450" s="60" t="s">
        <v>49</v>
      </c>
      <c r="E450" s="58"/>
      <c r="F450" s="58"/>
      <c r="G450" s="58"/>
      <c r="H450" s="58"/>
      <c r="I450" s="58"/>
      <c r="J450" s="60" t="s">
        <v>38</v>
      </c>
      <c r="K450" s="58" t="s">
        <v>196</v>
      </c>
      <c r="L450" s="58"/>
    </row>
    <row r="451" spans="1:12" s="65" customFormat="1" ht="18.75">
      <c r="A451" s="58"/>
      <c r="B451" s="58"/>
      <c r="C451" s="59" t="s">
        <v>157</v>
      </c>
      <c r="D451" s="110" t="s">
        <v>193</v>
      </c>
      <c r="E451" s="58"/>
      <c r="F451" s="58"/>
      <c r="G451" s="58"/>
      <c r="H451" s="58"/>
      <c r="I451" s="58"/>
      <c r="J451" s="60" t="s">
        <v>40</v>
      </c>
      <c r="K451" s="58" t="s">
        <v>51</v>
      </c>
      <c r="L451" s="58"/>
    </row>
    <row r="452" spans="1:12" s="65" customFormat="1" ht="18.75">
      <c r="A452" s="58"/>
      <c r="B452" s="58"/>
      <c r="C452" s="59" t="s">
        <v>158</v>
      </c>
      <c r="D452" s="60" t="s">
        <v>94</v>
      </c>
      <c r="E452" s="58"/>
      <c r="F452" s="58"/>
      <c r="G452" s="58"/>
      <c r="H452" s="58"/>
      <c r="I452" s="58"/>
      <c r="J452" s="60" t="s">
        <v>41</v>
      </c>
      <c r="K452" s="58" t="s">
        <v>52</v>
      </c>
      <c r="L452" s="58"/>
    </row>
    <row r="453" spans="1:12" s="65" customFormat="1" ht="18.75">
      <c r="A453" s="58"/>
      <c r="B453" s="58"/>
      <c r="C453" s="58"/>
      <c r="D453" s="60" t="s">
        <v>194</v>
      </c>
      <c r="E453" s="58"/>
      <c r="F453" s="58"/>
      <c r="G453" s="58"/>
      <c r="H453" s="58"/>
      <c r="I453" s="58"/>
      <c r="J453" s="58"/>
      <c r="K453" s="58" t="s">
        <v>53</v>
      </c>
      <c r="L453" s="58"/>
    </row>
    <row r="454" spans="1:12" s="65" customFormat="1" ht="18.75">
      <c r="A454" s="58"/>
      <c r="B454" s="58"/>
      <c r="C454" s="58"/>
      <c r="D454" s="60" t="s">
        <v>96</v>
      </c>
      <c r="E454" s="58"/>
      <c r="F454" s="58"/>
      <c r="G454" s="58"/>
      <c r="H454" s="58"/>
      <c r="I454" s="58"/>
      <c r="J454" s="58"/>
      <c r="K454" s="58"/>
      <c r="L454" s="58"/>
    </row>
    <row r="455" spans="1:12" s="65" customFormat="1" ht="18.75">
      <c r="A455" s="58"/>
      <c r="B455" s="58"/>
      <c r="C455" s="58"/>
      <c r="D455" s="60" t="s">
        <v>99</v>
      </c>
      <c r="E455" s="58"/>
      <c r="F455" s="58"/>
      <c r="G455" s="58"/>
      <c r="H455" s="58"/>
      <c r="I455" s="58"/>
      <c r="J455" s="58"/>
      <c r="K455" s="58"/>
      <c r="L455" s="58"/>
    </row>
    <row r="456" spans="1:12" s="65" customFormat="1" ht="18.75">
      <c r="A456" s="58"/>
      <c r="B456" s="58"/>
      <c r="C456" s="58"/>
      <c r="D456" s="60" t="s">
        <v>195</v>
      </c>
      <c r="E456" s="58"/>
      <c r="F456" s="58"/>
      <c r="G456" s="58"/>
      <c r="H456" s="58"/>
      <c r="I456" s="58"/>
      <c r="J456" s="58"/>
      <c r="K456" s="58"/>
      <c r="L456" s="58"/>
    </row>
    <row r="457" spans="1:12" s="65" customFormat="1" ht="18.75">
      <c r="A457" s="58"/>
      <c r="B457" s="58"/>
      <c r="C457" s="58"/>
      <c r="D457" s="60" t="s">
        <v>97</v>
      </c>
      <c r="E457" s="58"/>
      <c r="F457" s="58"/>
      <c r="G457" s="58"/>
      <c r="H457" s="58"/>
      <c r="I457" s="58"/>
      <c r="J457" s="58"/>
      <c r="K457" s="58"/>
      <c r="L457" s="58"/>
    </row>
    <row r="458" spans="1:12" s="65" customFormat="1" ht="18.75">
      <c r="A458" s="58"/>
      <c r="B458" s="58"/>
      <c r="C458" s="58"/>
      <c r="D458" s="60" t="s">
        <v>143</v>
      </c>
      <c r="E458" s="58"/>
      <c r="F458" s="58"/>
      <c r="G458" s="58"/>
      <c r="H458" s="58"/>
      <c r="I458" s="58"/>
      <c r="J458" s="58"/>
      <c r="K458" s="58"/>
      <c r="L458" s="58"/>
    </row>
    <row r="459" spans="1:12" s="65" customFormat="1" ht="18.75">
      <c r="A459" s="62"/>
      <c r="B459" s="62"/>
      <c r="C459" s="62"/>
      <c r="D459" s="63" t="s">
        <v>50</v>
      </c>
      <c r="E459" s="62"/>
      <c r="F459" s="62"/>
      <c r="G459" s="62"/>
      <c r="H459" s="62"/>
      <c r="I459" s="62"/>
      <c r="J459" s="62"/>
      <c r="K459" s="62"/>
      <c r="L459" s="62"/>
    </row>
    <row r="460" s="65" customFormat="1" ht="18.75"/>
    <row r="461" s="65" customFormat="1" ht="18.75"/>
    <row r="462" s="65" customFormat="1" ht="18.75"/>
    <row r="463" s="65" customFormat="1" ht="18.75"/>
    <row r="464" s="65" customFormat="1" ht="18.75"/>
    <row r="465" s="65" customFormat="1" ht="18.75"/>
    <row r="466" s="65" customFormat="1" ht="18.75">
      <c r="L466" s="228">
        <v>19</v>
      </c>
    </row>
    <row r="467" s="65" customFormat="1" ht="18.75"/>
    <row r="468" s="65" customFormat="1" ht="18.75"/>
    <row r="471" s="65" customFormat="1" ht="18.75"/>
    <row r="472" s="65" customFormat="1" ht="18.75"/>
    <row r="473" spans="1:12" s="106" customFormat="1" ht="21">
      <c r="A473" s="259" t="s">
        <v>102</v>
      </c>
      <c r="B473" s="259"/>
      <c r="C473" s="259"/>
      <c r="D473" s="259"/>
      <c r="E473" s="259"/>
      <c r="F473" s="259"/>
      <c r="G473" s="259"/>
      <c r="H473" s="259"/>
      <c r="I473" s="259"/>
      <c r="J473" s="259"/>
      <c r="K473" s="259"/>
      <c r="L473" s="259"/>
    </row>
    <row r="474" s="54" customFormat="1" ht="13.5"/>
    <row r="475" spans="1:12" s="54" customFormat="1" ht="19.5">
      <c r="A475" s="93"/>
      <c r="B475" s="93"/>
      <c r="C475" s="93"/>
      <c r="D475" s="93" t="s">
        <v>27</v>
      </c>
      <c r="E475" s="257" t="s">
        <v>5</v>
      </c>
      <c r="F475" s="257"/>
      <c r="G475" s="257"/>
      <c r="H475" s="257"/>
      <c r="I475" s="257"/>
      <c r="J475" s="97" t="s">
        <v>28</v>
      </c>
      <c r="K475" s="93" t="s">
        <v>29</v>
      </c>
      <c r="L475" s="93" t="s">
        <v>30</v>
      </c>
    </row>
    <row r="476" spans="1:12" s="54" customFormat="1" ht="19.5">
      <c r="A476" s="94" t="s">
        <v>25</v>
      </c>
      <c r="B476" s="94" t="s">
        <v>6</v>
      </c>
      <c r="C476" s="94" t="s">
        <v>26</v>
      </c>
      <c r="D476" s="94" t="s">
        <v>31</v>
      </c>
      <c r="E476" s="99">
        <v>2566</v>
      </c>
      <c r="F476" s="95">
        <v>2567</v>
      </c>
      <c r="G476" s="95">
        <v>2568</v>
      </c>
      <c r="H476" s="95">
        <v>2569</v>
      </c>
      <c r="I476" s="95">
        <v>2570</v>
      </c>
      <c r="J476" s="98" t="s">
        <v>32</v>
      </c>
      <c r="K476" s="94" t="s">
        <v>33</v>
      </c>
      <c r="L476" s="94" t="s">
        <v>34</v>
      </c>
    </row>
    <row r="477" spans="1:12" s="54" customFormat="1" ht="19.5">
      <c r="A477" s="96"/>
      <c r="B477" s="96"/>
      <c r="C477" s="96"/>
      <c r="D477" s="96"/>
      <c r="E477" s="96" t="s">
        <v>7</v>
      </c>
      <c r="F477" s="96" t="s">
        <v>7</v>
      </c>
      <c r="G477" s="96" t="s">
        <v>7</v>
      </c>
      <c r="H477" s="96" t="s">
        <v>7</v>
      </c>
      <c r="I477" s="96" t="s">
        <v>7</v>
      </c>
      <c r="J477" s="96"/>
      <c r="K477" s="96"/>
      <c r="L477" s="96" t="s">
        <v>35</v>
      </c>
    </row>
    <row r="478" spans="1:12" ht="18.75">
      <c r="A478" s="56">
        <v>31</v>
      </c>
      <c r="B478" s="87" t="s">
        <v>87</v>
      </c>
      <c r="C478" s="57" t="s">
        <v>88</v>
      </c>
      <c r="D478" s="56" t="s">
        <v>103</v>
      </c>
      <c r="E478" s="56" t="s">
        <v>10</v>
      </c>
      <c r="F478" s="118">
        <v>320000</v>
      </c>
      <c r="G478" s="56" t="s">
        <v>10</v>
      </c>
      <c r="H478" s="56" t="s">
        <v>10</v>
      </c>
      <c r="I478" s="56" t="s">
        <v>10</v>
      </c>
      <c r="J478" s="56" t="s">
        <v>36</v>
      </c>
      <c r="K478" s="70" t="s">
        <v>38</v>
      </c>
      <c r="L478" s="56" t="s">
        <v>37</v>
      </c>
    </row>
    <row r="479" spans="1:12" ht="18.75">
      <c r="A479" s="58"/>
      <c r="B479" s="58" t="s">
        <v>197</v>
      </c>
      <c r="C479" s="59" t="s">
        <v>156</v>
      </c>
      <c r="D479" s="60" t="s">
        <v>200</v>
      </c>
      <c r="E479" s="58"/>
      <c r="F479" s="58"/>
      <c r="G479" s="58"/>
      <c r="H479" s="58"/>
      <c r="I479" s="58"/>
      <c r="J479" s="60" t="s">
        <v>38</v>
      </c>
      <c r="K479" s="58" t="s">
        <v>196</v>
      </c>
      <c r="L479" s="58"/>
    </row>
    <row r="480" spans="1:12" s="54" customFormat="1" ht="18.75">
      <c r="A480" s="58"/>
      <c r="B480" s="58"/>
      <c r="C480" s="59" t="s">
        <v>157</v>
      </c>
      <c r="D480" s="60" t="s">
        <v>49</v>
      </c>
      <c r="E480" s="58"/>
      <c r="F480" s="58"/>
      <c r="G480" s="58"/>
      <c r="H480" s="58"/>
      <c r="I480" s="58"/>
      <c r="J480" s="60" t="s">
        <v>40</v>
      </c>
      <c r="K480" s="58" t="s">
        <v>51</v>
      </c>
      <c r="L480" s="58"/>
    </row>
    <row r="481" spans="1:12" ht="18.75">
      <c r="A481" s="58"/>
      <c r="B481" s="58"/>
      <c r="C481" s="59" t="s">
        <v>158</v>
      </c>
      <c r="D481" s="60" t="s">
        <v>94</v>
      </c>
      <c r="E481" s="58"/>
      <c r="F481" s="58"/>
      <c r="G481" s="58"/>
      <c r="H481" s="58"/>
      <c r="I481" s="58"/>
      <c r="J481" s="60" t="s">
        <v>41</v>
      </c>
      <c r="K481" s="58" t="s">
        <v>52</v>
      </c>
      <c r="L481" s="58"/>
    </row>
    <row r="482" spans="1:12" ht="18.75">
      <c r="A482" s="58"/>
      <c r="B482" s="58"/>
      <c r="C482" s="59"/>
      <c r="D482" s="60" t="s">
        <v>194</v>
      </c>
      <c r="E482" s="58"/>
      <c r="F482" s="58"/>
      <c r="G482" s="58"/>
      <c r="H482" s="58"/>
      <c r="I482" s="58"/>
      <c r="J482" s="58"/>
      <c r="K482" s="58" t="s">
        <v>53</v>
      </c>
      <c r="L482" s="58"/>
    </row>
    <row r="483" spans="1:12" ht="18.75">
      <c r="A483" s="58"/>
      <c r="B483" s="58"/>
      <c r="C483" s="58"/>
      <c r="D483" s="60" t="s">
        <v>96</v>
      </c>
      <c r="E483" s="58"/>
      <c r="F483" s="58"/>
      <c r="G483" s="58"/>
      <c r="H483" s="58"/>
      <c r="I483" s="58"/>
      <c r="J483" s="58"/>
      <c r="K483" s="58"/>
      <c r="L483" s="58"/>
    </row>
    <row r="484" spans="1:12" ht="18.75">
      <c r="A484" s="58"/>
      <c r="B484" s="58"/>
      <c r="C484" s="58"/>
      <c r="D484" s="60" t="s">
        <v>99</v>
      </c>
      <c r="E484" s="58"/>
      <c r="F484" s="58"/>
      <c r="G484" s="58"/>
      <c r="H484" s="58"/>
      <c r="I484" s="58"/>
      <c r="J484" s="58"/>
      <c r="K484" s="58"/>
      <c r="L484" s="58"/>
    </row>
    <row r="485" spans="1:12" ht="18.75">
      <c r="A485" s="58"/>
      <c r="B485" s="58"/>
      <c r="C485" s="58"/>
      <c r="D485" s="60" t="s">
        <v>195</v>
      </c>
      <c r="E485" s="58"/>
      <c r="F485" s="58"/>
      <c r="G485" s="58"/>
      <c r="H485" s="58"/>
      <c r="I485" s="58"/>
      <c r="J485" s="58"/>
      <c r="K485" s="58"/>
      <c r="L485" s="58"/>
    </row>
    <row r="486" spans="1:12" ht="18.75">
      <c r="A486" s="58"/>
      <c r="B486" s="58"/>
      <c r="C486" s="58"/>
      <c r="D486" s="60" t="s">
        <v>124</v>
      </c>
      <c r="E486" s="58"/>
      <c r="F486" s="58"/>
      <c r="G486" s="58"/>
      <c r="H486" s="58"/>
      <c r="I486" s="58"/>
      <c r="J486" s="58"/>
      <c r="K486" s="58"/>
      <c r="L486" s="58"/>
    </row>
    <row r="487" spans="1:12" ht="18.75">
      <c r="A487" s="58"/>
      <c r="B487" s="58"/>
      <c r="C487" s="58"/>
      <c r="D487" s="60" t="s">
        <v>131</v>
      </c>
      <c r="E487" s="58"/>
      <c r="F487" s="58"/>
      <c r="G487" s="58"/>
      <c r="H487" s="58"/>
      <c r="I487" s="58"/>
      <c r="J487" s="58"/>
      <c r="K487" s="58"/>
      <c r="L487" s="58"/>
    </row>
    <row r="488" spans="1:12" ht="18.75">
      <c r="A488" s="58"/>
      <c r="B488" s="58"/>
      <c r="C488" s="58"/>
      <c r="D488" s="60" t="s">
        <v>132</v>
      </c>
      <c r="E488" s="58"/>
      <c r="F488" s="58"/>
      <c r="G488" s="58"/>
      <c r="H488" s="58"/>
      <c r="I488" s="58"/>
      <c r="J488" s="58"/>
      <c r="K488" s="58"/>
      <c r="L488" s="58"/>
    </row>
    <row r="489" spans="1:12" ht="18.75">
      <c r="A489" s="36"/>
      <c r="B489" s="36"/>
      <c r="C489" s="36"/>
      <c r="D489" s="100" t="s">
        <v>198</v>
      </c>
      <c r="E489" s="36"/>
      <c r="F489" s="36"/>
      <c r="G489" s="36"/>
      <c r="H489" s="36"/>
      <c r="I489" s="36"/>
      <c r="J489" s="36"/>
      <c r="K489" s="36"/>
      <c r="L489" s="36"/>
    </row>
    <row r="490" spans="1:12" ht="18.75">
      <c r="A490" s="36"/>
      <c r="B490" s="36"/>
      <c r="C490" s="36"/>
      <c r="D490" s="100" t="s">
        <v>54</v>
      </c>
      <c r="E490" s="36"/>
      <c r="F490" s="36"/>
      <c r="G490" s="36"/>
      <c r="H490" s="36"/>
      <c r="I490" s="36"/>
      <c r="J490" s="36"/>
      <c r="K490" s="36"/>
      <c r="L490" s="36"/>
    </row>
    <row r="491" spans="1:12" ht="18.75">
      <c r="A491" s="103"/>
      <c r="B491" s="103"/>
      <c r="C491" s="103"/>
      <c r="D491" s="104" t="s">
        <v>199</v>
      </c>
      <c r="E491" s="103"/>
      <c r="F491" s="103"/>
      <c r="G491" s="103"/>
      <c r="H491" s="103"/>
      <c r="I491" s="103"/>
      <c r="J491" s="103"/>
      <c r="K491" s="103"/>
      <c r="L491" s="103"/>
    </row>
    <row r="494" ht="13.5">
      <c r="A494" s="54"/>
    </row>
    <row r="497" ht="18.75">
      <c r="L497" s="228">
        <v>20</v>
      </c>
    </row>
    <row r="503" s="54" customFormat="1" ht="13.5"/>
    <row r="504" spans="1:12" s="54" customFormat="1" ht="23.2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</row>
    <row r="505" spans="1:12" s="54" customFormat="1" ht="24" customHeight="1">
      <c r="A505" s="258" t="s">
        <v>201</v>
      </c>
      <c r="B505" s="258"/>
      <c r="C505" s="258"/>
      <c r="D505" s="258"/>
      <c r="E505" s="258"/>
      <c r="F505" s="258"/>
      <c r="G505" s="258"/>
      <c r="H505" s="258"/>
      <c r="I505" s="258"/>
      <c r="J505" s="258"/>
      <c r="K505" s="258"/>
      <c r="L505" s="258"/>
    </row>
    <row r="506" spans="1:12" s="54" customFormat="1" ht="18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</row>
    <row r="507" spans="1:12" s="54" customFormat="1" ht="19.5">
      <c r="A507" s="93"/>
      <c r="B507" s="93"/>
      <c r="C507" s="93"/>
      <c r="D507" s="93" t="s">
        <v>27</v>
      </c>
      <c r="E507" s="257" t="s">
        <v>5</v>
      </c>
      <c r="F507" s="257"/>
      <c r="G507" s="257"/>
      <c r="H507" s="257"/>
      <c r="I507" s="257"/>
      <c r="J507" s="97" t="s">
        <v>28</v>
      </c>
      <c r="K507" s="93" t="s">
        <v>29</v>
      </c>
      <c r="L507" s="93" t="s">
        <v>30</v>
      </c>
    </row>
    <row r="508" spans="1:12" s="54" customFormat="1" ht="19.5">
      <c r="A508" s="94" t="s">
        <v>25</v>
      </c>
      <c r="B508" s="94" t="s">
        <v>6</v>
      </c>
      <c r="C508" s="94" t="s">
        <v>26</v>
      </c>
      <c r="D508" s="94" t="s">
        <v>31</v>
      </c>
      <c r="E508" s="99">
        <v>2566</v>
      </c>
      <c r="F508" s="95">
        <v>2567</v>
      </c>
      <c r="G508" s="95">
        <v>2568</v>
      </c>
      <c r="H508" s="95">
        <v>2569</v>
      </c>
      <c r="I508" s="95">
        <v>2570</v>
      </c>
      <c r="J508" s="98" t="s">
        <v>32</v>
      </c>
      <c r="K508" s="94" t="s">
        <v>33</v>
      </c>
      <c r="L508" s="94" t="s">
        <v>34</v>
      </c>
    </row>
    <row r="509" spans="1:12" s="54" customFormat="1" ht="19.5">
      <c r="A509" s="96"/>
      <c r="B509" s="96"/>
      <c r="C509" s="96"/>
      <c r="D509" s="96"/>
      <c r="E509" s="96" t="s">
        <v>7</v>
      </c>
      <c r="F509" s="96" t="s">
        <v>7</v>
      </c>
      <c r="G509" s="96" t="s">
        <v>7</v>
      </c>
      <c r="H509" s="96" t="s">
        <v>7</v>
      </c>
      <c r="I509" s="96" t="s">
        <v>7</v>
      </c>
      <c r="J509" s="96"/>
      <c r="K509" s="96"/>
      <c r="L509" s="96" t="s">
        <v>35</v>
      </c>
    </row>
    <row r="510" spans="1:12" s="65" customFormat="1" ht="18.75">
      <c r="A510" s="60">
        <v>36</v>
      </c>
      <c r="B510" s="58" t="s">
        <v>202</v>
      </c>
      <c r="C510" s="57" t="s">
        <v>88</v>
      </c>
      <c r="D510" s="60" t="s">
        <v>202</v>
      </c>
      <c r="E510" s="60" t="s">
        <v>10</v>
      </c>
      <c r="F510" s="112">
        <v>109000</v>
      </c>
      <c r="G510" s="60" t="s">
        <v>10</v>
      </c>
      <c r="H510" s="60" t="s">
        <v>10</v>
      </c>
      <c r="I510" s="60" t="s">
        <v>10</v>
      </c>
      <c r="J510" s="56" t="s">
        <v>36</v>
      </c>
      <c r="K510" s="70" t="s">
        <v>38</v>
      </c>
      <c r="L510" s="56" t="s">
        <v>37</v>
      </c>
    </row>
    <row r="511" spans="1:12" s="65" customFormat="1" ht="18.75">
      <c r="A511" s="58"/>
      <c r="B511" s="58" t="s">
        <v>203</v>
      </c>
      <c r="C511" s="59" t="s">
        <v>156</v>
      </c>
      <c r="D511" s="60" t="s">
        <v>203</v>
      </c>
      <c r="E511" s="58"/>
      <c r="F511" s="58"/>
      <c r="G511" s="58"/>
      <c r="H511" s="58"/>
      <c r="I511" s="58"/>
      <c r="J511" s="60" t="s">
        <v>38</v>
      </c>
      <c r="K511" s="58" t="s">
        <v>196</v>
      </c>
      <c r="L511" s="58"/>
    </row>
    <row r="512" spans="1:12" s="65" customFormat="1" ht="18.75">
      <c r="A512" s="58"/>
      <c r="B512" s="58"/>
      <c r="C512" s="59" t="s">
        <v>157</v>
      </c>
      <c r="D512" s="60" t="s">
        <v>48</v>
      </c>
      <c r="E512" s="58"/>
      <c r="F512" s="58"/>
      <c r="G512" s="58"/>
      <c r="H512" s="58"/>
      <c r="I512" s="58"/>
      <c r="J512" s="60" t="s">
        <v>40</v>
      </c>
      <c r="K512" s="58" t="s">
        <v>51</v>
      </c>
      <c r="L512" s="58"/>
    </row>
    <row r="513" spans="1:12" s="65" customFormat="1" ht="18.75">
      <c r="A513" s="58"/>
      <c r="B513" s="58"/>
      <c r="C513" s="59" t="s">
        <v>158</v>
      </c>
      <c r="D513" s="60" t="s">
        <v>204</v>
      </c>
      <c r="E513" s="58"/>
      <c r="F513" s="58"/>
      <c r="G513" s="58"/>
      <c r="H513" s="58"/>
      <c r="I513" s="58"/>
      <c r="J513" s="60" t="s">
        <v>41</v>
      </c>
      <c r="K513" s="58" t="s">
        <v>52</v>
      </c>
      <c r="L513" s="58"/>
    </row>
    <row r="514" spans="1:12" s="65" customFormat="1" ht="18.75">
      <c r="A514" s="58"/>
      <c r="B514" s="58"/>
      <c r="C514" s="58"/>
      <c r="D514" s="60" t="s">
        <v>96</v>
      </c>
      <c r="E514" s="58"/>
      <c r="F514" s="58"/>
      <c r="G514" s="58"/>
      <c r="H514" s="58"/>
      <c r="I514" s="58"/>
      <c r="J514" s="58"/>
      <c r="K514" s="58" t="s">
        <v>53</v>
      </c>
      <c r="L514" s="58"/>
    </row>
    <row r="515" spans="1:12" s="65" customFormat="1" ht="18.75">
      <c r="A515" s="58"/>
      <c r="B515" s="58"/>
      <c r="C515" s="58"/>
      <c r="D515" s="60" t="s">
        <v>99</v>
      </c>
      <c r="E515" s="58"/>
      <c r="F515" s="58"/>
      <c r="G515" s="58"/>
      <c r="H515" s="58"/>
      <c r="I515" s="58"/>
      <c r="J515" s="58"/>
      <c r="K515" s="58"/>
      <c r="L515" s="58"/>
    </row>
    <row r="516" spans="1:12" s="65" customFormat="1" ht="18.75">
      <c r="A516" s="58"/>
      <c r="B516" s="58"/>
      <c r="C516" s="58"/>
      <c r="D516" s="60" t="s">
        <v>205</v>
      </c>
      <c r="E516" s="58"/>
      <c r="F516" s="58"/>
      <c r="G516" s="58"/>
      <c r="H516" s="58"/>
      <c r="I516" s="58"/>
      <c r="J516" s="58"/>
      <c r="K516" s="58"/>
      <c r="L516" s="58"/>
    </row>
    <row r="517" spans="1:12" s="65" customFormat="1" ht="18.75">
      <c r="A517" s="58"/>
      <c r="B517" s="58"/>
      <c r="C517" s="58"/>
      <c r="D517" s="60" t="s">
        <v>97</v>
      </c>
      <c r="E517" s="58"/>
      <c r="F517" s="58"/>
      <c r="G517" s="58"/>
      <c r="H517" s="58"/>
      <c r="I517" s="58"/>
      <c r="J517" s="58"/>
      <c r="K517" s="58"/>
      <c r="L517" s="58"/>
    </row>
    <row r="518" spans="1:12" s="65" customFormat="1" ht="18.75">
      <c r="A518" s="58"/>
      <c r="B518" s="58"/>
      <c r="C518" s="58"/>
      <c r="D518" s="60" t="s">
        <v>143</v>
      </c>
      <c r="E518" s="58"/>
      <c r="F518" s="58"/>
      <c r="G518" s="58"/>
      <c r="H518" s="58"/>
      <c r="I518" s="58"/>
      <c r="J518" s="58"/>
      <c r="K518" s="58"/>
      <c r="L518" s="58"/>
    </row>
    <row r="519" spans="1:12" s="65" customFormat="1" ht="18.75">
      <c r="A519" s="62"/>
      <c r="B519" s="62"/>
      <c r="C519" s="62"/>
      <c r="D519" s="63" t="s">
        <v>50</v>
      </c>
      <c r="E519" s="62"/>
      <c r="F519" s="62"/>
      <c r="G519" s="62"/>
      <c r="H519" s="62"/>
      <c r="I519" s="62"/>
      <c r="J519" s="62"/>
      <c r="K519" s="62"/>
      <c r="L519" s="62"/>
    </row>
    <row r="520" s="65" customFormat="1" ht="18.75"/>
    <row r="521" s="65" customFormat="1" ht="18.75"/>
    <row r="522" s="65" customFormat="1" ht="18.75"/>
    <row r="523" s="65" customFormat="1" ht="18.75"/>
    <row r="524" s="65" customFormat="1" ht="18.75"/>
    <row r="525" s="65" customFormat="1" ht="18.75"/>
    <row r="526" s="65" customFormat="1" ht="18.75">
      <c r="L526" s="228">
        <v>21</v>
      </c>
    </row>
    <row r="527" s="65" customFormat="1" ht="18.75"/>
    <row r="528" s="65" customFormat="1" ht="18.75"/>
    <row r="529" s="65" customFormat="1" ht="18.75"/>
    <row r="530" s="65" customFormat="1" ht="18.75"/>
    <row r="531" s="65" customFormat="1" ht="18.75"/>
    <row r="532" s="65" customFormat="1" ht="18.75"/>
    <row r="533" s="65" customFormat="1" ht="18.75"/>
    <row r="534" spans="1:12" s="106" customFormat="1" ht="21">
      <c r="A534" s="259" t="s">
        <v>102</v>
      </c>
      <c r="B534" s="259"/>
      <c r="C534" s="259"/>
      <c r="D534" s="259"/>
      <c r="E534" s="259"/>
      <c r="F534" s="259"/>
      <c r="G534" s="259"/>
      <c r="H534" s="259"/>
      <c r="I534" s="259"/>
      <c r="J534" s="259"/>
      <c r="K534" s="259"/>
      <c r="L534" s="259"/>
    </row>
    <row r="535" s="54" customFormat="1" ht="13.5"/>
    <row r="536" spans="1:12" s="54" customFormat="1" ht="19.5">
      <c r="A536" s="93"/>
      <c r="B536" s="93"/>
      <c r="C536" s="93"/>
      <c r="D536" s="93" t="s">
        <v>27</v>
      </c>
      <c r="E536" s="257" t="s">
        <v>5</v>
      </c>
      <c r="F536" s="257"/>
      <c r="G536" s="257"/>
      <c r="H536" s="257"/>
      <c r="I536" s="257"/>
      <c r="J536" s="97" t="s">
        <v>28</v>
      </c>
      <c r="K536" s="93" t="s">
        <v>29</v>
      </c>
      <c r="L536" s="93" t="s">
        <v>30</v>
      </c>
    </row>
    <row r="537" spans="1:12" s="54" customFormat="1" ht="19.5">
      <c r="A537" s="94" t="s">
        <v>25</v>
      </c>
      <c r="B537" s="94" t="s">
        <v>6</v>
      </c>
      <c r="C537" s="94" t="s">
        <v>26</v>
      </c>
      <c r="D537" s="94" t="s">
        <v>31</v>
      </c>
      <c r="E537" s="99">
        <v>2566</v>
      </c>
      <c r="F537" s="95">
        <v>2567</v>
      </c>
      <c r="G537" s="95">
        <v>2568</v>
      </c>
      <c r="H537" s="95">
        <v>2569</v>
      </c>
      <c r="I537" s="95">
        <v>2570</v>
      </c>
      <c r="J537" s="98" t="s">
        <v>32</v>
      </c>
      <c r="K537" s="94" t="s">
        <v>33</v>
      </c>
      <c r="L537" s="94" t="s">
        <v>34</v>
      </c>
    </row>
    <row r="538" spans="1:12" s="54" customFormat="1" ht="19.5">
      <c r="A538" s="96"/>
      <c r="B538" s="96"/>
      <c r="C538" s="96"/>
      <c r="D538" s="96"/>
      <c r="E538" s="96" t="s">
        <v>7</v>
      </c>
      <c r="F538" s="96" t="s">
        <v>7</v>
      </c>
      <c r="G538" s="96" t="s">
        <v>7</v>
      </c>
      <c r="H538" s="96" t="s">
        <v>7</v>
      </c>
      <c r="I538" s="96" t="s">
        <v>7</v>
      </c>
      <c r="J538" s="96"/>
      <c r="K538" s="96"/>
      <c r="L538" s="96" t="s">
        <v>35</v>
      </c>
    </row>
    <row r="539" spans="1:12" s="65" customFormat="1" ht="18.75">
      <c r="A539" s="56">
        <v>36</v>
      </c>
      <c r="B539" s="70" t="s">
        <v>202</v>
      </c>
      <c r="C539" s="57" t="s">
        <v>88</v>
      </c>
      <c r="D539" s="56" t="s">
        <v>202</v>
      </c>
      <c r="E539" s="56" t="s">
        <v>10</v>
      </c>
      <c r="F539" s="119">
        <v>116000</v>
      </c>
      <c r="G539" s="56" t="s">
        <v>10</v>
      </c>
      <c r="H539" s="56" t="s">
        <v>10</v>
      </c>
      <c r="I539" s="56" t="s">
        <v>10</v>
      </c>
      <c r="J539" s="56" t="s">
        <v>36</v>
      </c>
      <c r="K539" s="70" t="s">
        <v>38</v>
      </c>
      <c r="L539" s="56" t="s">
        <v>37</v>
      </c>
    </row>
    <row r="540" spans="1:12" s="65" customFormat="1" ht="18.75">
      <c r="A540" s="58"/>
      <c r="B540" s="58" t="s">
        <v>203</v>
      </c>
      <c r="C540" s="59" t="s">
        <v>156</v>
      </c>
      <c r="D540" s="60" t="s">
        <v>203</v>
      </c>
      <c r="E540" s="58"/>
      <c r="F540" s="58"/>
      <c r="G540" s="58"/>
      <c r="H540" s="58"/>
      <c r="I540" s="58"/>
      <c r="J540" s="60" t="s">
        <v>38</v>
      </c>
      <c r="K540" s="58" t="s">
        <v>196</v>
      </c>
      <c r="L540" s="58"/>
    </row>
    <row r="541" spans="1:12" ht="18.75">
      <c r="A541" s="58"/>
      <c r="B541" s="58"/>
      <c r="C541" s="59" t="s">
        <v>157</v>
      </c>
      <c r="D541" s="60" t="s">
        <v>48</v>
      </c>
      <c r="E541" s="36"/>
      <c r="F541" s="36"/>
      <c r="G541" s="36"/>
      <c r="H541" s="36"/>
      <c r="I541" s="36"/>
      <c r="J541" s="60" t="s">
        <v>40</v>
      </c>
      <c r="K541" s="58" t="s">
        <v>51</v>
      </c>
      <c r="L541" s="58"/>
    </row>
    <row r="542" spans="1:12" ht="18.75">
      <c r="A542" s="58"/>
      <c r="B542" s="58"/>
      <c r="C542" s="59" t="s">
        <v>158</v>
      </c>
      <c r="D542" s="60" t="s">
        <v>204</v>
      </c>
      <c r="E542" s="36"/>
      <c r="F542" s="36"/>
      <c r="G542" s="36"/>
      <c r="H542" s="36"/>
      <c r="I542" s="36"/>
      <c r="J542" s="60" t="s">
        <v>41</v>
      </c>
      <c r="K542" s="58" t="s">
        <v>52</v>
      </c>
      <c r="L542" s="58"/>
    </row>
    <row r="543" spans="1:12" ht="18.75">
      <c r="A543" s="58"/>
      <c r="B543" s="58"/>
      <c r="C543" s="58"/>
      <c r="D543" s="60" t="s">
        <v>96</v>
      </c>
      <c r="E543" s="36"/>
      <c r="F543" s="36"/>
      <c r="G543" s="36"/>
      <c r="H543" s="36"/>
      <c r="I543" s="36"/>
      <c r="J543" s="58"/>
      <c r="K543" s="58" t="s">
        <v>53</v>
      </c>
      <c r="L543" s="58"/>
    </row>
    <row r="544" spans="1:12" ht="18.75">
      <c r="A544" s="58"/>
      <c r="B544" s="58"/>
      <c r="C544" s="58"/>
      <c r="D544" s="60" t="s">
        <v>99</v>
      </c>
      <c r="E544" s="36"/>
      <c r="F544" s="36"/>
      <c r="G544" s="36"/>
      <c r="H544" s="36"/>
      <c r="I544" s="36"/>
      <c r="J544" s="58"/>
      <c r="K544" s="58"/>
      <c r="L544" s="58"/>
    </row>
    <row r="545" spans="1:12" ht="18.75">
      <c r="A545" s="58"/>
      <c r="B545" s="58"/>
      <c r="C545" s="58"/>
      <c r="D545" s="60" t="s">
        <v>205</v>
      </c>
      <c r="E545" s="36"/>
      <c r="F545" s="36"/>
      <c r="G545" s="36"/>
      <c r="H545" s="36"/>
      <c r="I545" s="36"/>
      <c r="J545" s="36"/>
      <c r="K545" s="36"/>
      <c r="L545" s="36"/>
    </row>
    <row r="546" spans="1:12" ht="18.75">
      <c r="A546" s="58"/>
      <c r="B546" s="58"/>
      <c r="C546" s="58"/>
      <c r="D546" s="60" t="s">
        <v>124</v>
      </c>
      <c r="E546" s="36"/>
      <c r="F546" s="36"/>
      <c r="G546" s="36"/>
      <c r="H546" s="36"/>
      <c r="I546" s="36"/>
      <c r="J546" s="36"/>
      <c r="K546" s="36"/>
      <c r="L546" s="36"/>
    </row>
    <row r="547" spans="1:12" ht="18.75">
      <c r="A547" s="58"/>
      <c r="B547" s="58"/>
      <c r="C547" s="58"/>
      <c r="D547" s="60" t="s">
        <v>131</v>
      </c>
      <c r="E547" s="36"/>
      <c r="F547" s="36"/>
      <c r="G547" s="36"/>
      <c r="H547" s="36"/>
      <c r="I547" s="36"/>
      <c r="J547" s="36"/>
      <c r="K547" s="36"/>
      <c r="L547" s="36"/>
    </row>
    <row r="548" spans="1:12" ht="18.75">
      <c r="A548" s="58"/>
      <c r="B548" s="58"/>
      <c r="C548" s="58"/>
      <c r="D548" s="60" t="s">
        <v>132</v>
      </c>
      <c r="E548" s="36"/>
      <c r="F548" s="36"/>
      <c r="G548" s="36"/>
      <c r="H548" s="36"/>
      <c r="I548" s="36"/>
      <c r="J548" s="36"/>
      <c r="K548" s="36"/>
      <c r="L548" s="36"/>
    </row>
    <row r="549" spans="1:12" ht="18.75">
      <c r="A549" s="36"/>
      <c r="B549" s="36"/>
      <c r="C549" s="36"/>
      <c r="D549" s="100" t="s">
        <v>198</v>
      </c>
      <c r="E549" s="36"/>
      <c r="F549" s="36"/>
      <c r="G549" s="36"/>
      <c r="H549" s="36"/>
      <c r="I549" s="36"/>
      <c r="J549" s="36"/>
      <c r="K549" s="36"/>
      <c r="L549" s="36"/>
    </row>
    <row r="550" spans="1:12" ht="18.75">
      <c r="A550" s="36"/>
      <c r="B550" s="36"/>
      <c r="C550" s="36"/>
      <c r="D550" s="100" t="s">
        <v>54</v>
      </c>
      <c r="E550" s="36"/>
      <c r="F550" s="36"/>
      <c r="G550" s="36"/>
      <c r="H550" s="36"/>
      <c r="I550" s="36"/>
      <c r="J550" s="36"/>
      <c r="K550" s="36"/>
      <c r="L550" s="36"/>
    </row>
    <row r="551" spans="1:12" ht="18.75">
      <c r="A551" s="103"/>
      <c r="B551" s="103"/>
      <c r="C551" s="103"/>
      <c r="D551" s="104" t="s">
        <v>199</v>
      </c>
      <c r="E551" s="103"/>
      <c r="F551" s="103"/>
      <c r="G551" s="103"/>
      <c r="H551" s="103"/>
      <c r="I551" s="103"/>
      <c r="J551" s="103"/>
      <c r="K551" s="103"/>
      <c r="L551" s="103"/>
    </row>
    <row r="555" ht="18.75">
      <c r="A555" s="65" t="s">
        <v>217</v>
      </c>
    </row>
    <row r="557" ht="18.75">
      <c r="L557" s="228">
        <v>22</v>
      </c>
    </row>
    <row r="562" s="54" customFormat="1" ht="13.5"/>
    <row r="563" spans="1:12" s="54" customFormat="1" ht="23.2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1:12" s="54" customFormat="1" ht="24" customHeight="1">
      <c r="A564" s="258" t="s">
        <v>222</v>
      </c>
      <c r="B564" s="258"/>
      <c r="C564" s="258"/>
      <c r="D564" s="258"/>
      <c r="E564" s="258"/>
      <c r="F564" s="258"/>
      <c r="G564" s="258"/>
      <c r="H564" s="258"/>
      <c r="I564" s="258"/>
      <c r="J564" s="258"/>
      <c r="K564" s="258"/>
      <c r="L564" s="258"/>
    </row>
    <row r="565" spans="1:12" s="54" customFormat="1" ht="18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1:12" s="54" customFormat="1" ht="19.5">
      <c r="A566" s="93"/>
      <c r="B566" s="93"/>
      <c r="C566" s="93"/>
      <c r="D566" s="93" t="s">
        <v>27</v>
      </c>
      <c r="E566" s="257" t="s">
        <v>5</v>
      </c>
      <c r="F566" s="257"/>
      <c r="G566" s="257"/>
      <c r="H566" s="257"/>
      <c r="I566" s="257"/>
      <c r="J566" s="97" t="s">
        <v>28</v>
      </c>
      <c r="K566" s="93" t="s">
        <v>29</v>
      </c>
      <c r="L566" s="93" t="s">
        <v>30</v>
      </c>
    </row>
    <row r="567" spans="1:12" s="54" customFormat="1" ht="19.5">
      <c r="A567" s="94" t="s">
        <v>25</v>
      </c>
      <c r="B567" s="94" t="s">
        <v>6</v>
      </c>
      <c r="C567" s="94" t="s">
        <v>26</v>
      </c>
      <c r="D567" s="94" t="s">
        <v>31</v>
      </c>
      <c r="E567" s="99">
        <v>2566</v>
      </c>
      <c r="F567" s="95">
        <v>2567</v>
      </c>
      <c r="G567" s="95">
        <v>2568</v>
      </c>
      <c r="H567" s="95">
        <v>2569</v>
      </c>
      <c r="I567" s="95">
        <v>2570</v>
      </c>
      <c r="J567" s="98" t="s">
        <v>32</v>
      </c>
      <c r="K567" s="94" t="s">
        <v>33</v>
      </c>
      <c r="L567" s="94" t="s">
        <v>34</v>
      </c>
    </row>
    <row r="568" spans="1:12" s="54" customFormat="1" ht="19.5">
      <c r="A568" s="96"/>
      <c r="B568" s="96"/>
      <c r="C568" s="96"/>
      <c r="D568" s="96"/>
      <c r="E568" s="96" t="s">
        <v>7</v>
      </c>
      <c r="F568" s="96" t="s">
        <v>7</v>
      </c>
      <c r="G568" s="96" t="s">
        <v>7</v>
      </c>
      <c r="H568" s="96" t="s">
        <v>7</v>
      </c>
      <c r="I568" s="96" t="s">
        <v>7</v>
      </c>
      <c r="J568" s="96"/>
      <c r="K568" s="96"/>
      <c r="L568" s="96" t="s">
        <v>35</v>
      </c>
    </row>
    <row r="569" spans="1:12" s="65" customFormat="1" ht="18.75">
      <c r="A569" s="60">
        <v>39</v>
      </c>
      <c r="B569" s="58" t="s">
        <v>92</v>
      </c>
      <c r="C569" s="57" t="s">
        <v>88</v>
      </c>
      <c r="D569" s="56" t="s">
        <v>92</v>
      </c>
      <c r="E569" s="60" t="s">
        <v>10</v>
      </c>
      <c r="F569" s="114">
        <v>1199000</v>
      </c>
      <c r="G569" s="60" t="s">
        <v>10</v>
      </c>
      <c r="H569" s="60" t="s">
        <v>10</v>
      </c>
      <c r="I569" s="60" t="s">
        <v>10</v>
      </c>
      <c r="J569" s="56" t="s">
        <v>36</v>
      </c>
      <c r="K569" s="70" t="s">
        <v>38</v>
      </c>
      <c r="L569" s="56" t="s">
        <v>37</v>
      </c>
    </row>
    <row r="570" spans="1:12" s="65" customFormat="1" ht="18.75">
      <c r="A570" s="58"/>
      <c r="B570" s="58" t="s">
        <v>223</v>
      </c>
      <c r="C570" s="59" t="s">
        <v>156</v>
      </c>
      <c r="D570" s="60" t="s">
        <v>223</v>
      </c>
      <c r="E570" s="58"/>
      <c r="F570" s="58"/>
      <c r="G570" s="58"/>
      <c r="H570" s="58"/>
      <c r="I570" s="58"/>
      <c r="J570" s="60" t="s">
        <v>38</v>
      </c>
      <c r="K570" s="58" t="s">
        <v>226</v>
      </c>
      <c r="L570" s="58"/>
    </row>
    <row r="571" spans="1:12" s="65" customFormat="1" ht="18.75">
      <c r="A571" s="58"/>
      <c r="B571" s="58"/>
      <c r="C571" s="59" t="s">
        <v>157</v>
      </c>
      <c r="D571" s="111" t="s">
        <v>227</v>
      </c>
      <c r="E571" s="58"/>
      <c r="F571" s="58"/>
      <c r="G571" s="58"/>
      <c r="H571" s="58"/>
      <c r="I571" s="58"/>
      <c r="J571" s="60" t="s">
        <v>40</v>
      </c>
      <c r="K571" s="58" t="s">
        <v>51</v>
      </c>
      <c r="L571" s="58"/>
    </row>
    <row r="572" spans="1:12" s="65" customFormat="1" ht="18.75">
      <c r="A572" s="58"/>
      <c r="B572" s="58"/>
      <c r="C572" s="59" t="s">
        <v>158</v>
      </c>
      <c r="D572" s="60" t="s">
        <v>48</v>
      </c>
      <c r="E572" s="58"/>
      <c r="F572" s="58"/>
      <c r="G572" s="58"/>
      <c r="H572" s="58"/>
      <c r="I572" s="58"/>
      <c r="J572" s="60" t="s">
        <v>41</v>
      </c>
      <c r="K572" s="58" t="s">
        <v>52</v>
      </c>
      <c r="L572" s="58"/>
    </row>
    <row r="573" spans="1:12" s="65" customFormat="1" ht="18.75">
      <c r="A573" s="58"/>
      <c r="B573" s="58"/>
      <c r="C573" s="58"/>
      <c r="D573" s="60" t="s">
        <v>224</v>
      </c>
      <c r="E573" s="58"/>
      <c r="F573" s="58"/>
      <c r="G573" s="58"/>
      <c r="H573" s="58"/>
      <c r="I573" s="58"/>
      <c r="J573" s="58"/>
      <c r="K573" s="58" t="s">
        <v>53</v>
      </c>
      <c r="L573" s="58"/>
    </row>
    <row r="574" spans="1:12" s="65" customFormat="1" ht="18.75">
      <c r="A574" s="58"/>
      <c r="B574" s="58"/>
      <c r="C574" s="58"/>
      <c r="D574" s="60" t="s">
        <v>96</v>
      </c>
      <c r="E574" s="58"/>
      <c r="F574" s="58"/>
      <c r="G574" s="58"/>
      <c r="H574" s="58"/>
      <c r="I574" s="58"/>
      <c r="J574" s="58"/>
      <c r="K574" s="58"/>
      <c r="L574" s="58"/>
    </row>
    <row r="575" spans="1:12" s="65" customFormat="1" ht="18.75">
      <c r="A575" s="58"/>
      <c r="B575" s="58"/>
      <c r="C575" s="58"/>
      <c r="D575" s="60" t="s">
        <v>99</v>
      </c>
      <c r="E575" s="58"/>
      <c r="F575" s="58"/>
      <c r="G575" s="58"/>
      <c r="H575" s="58"/>
      <c r="I575" s="58"/>
      <c r="J575" s="36"/>
      <c r="K575" s="36"/>
      <c r="L575" s="58"/>
    </row>
    <row r="576" spans="1:12" s="65" customFormat="1" ht="18.75">
      <c r="A576" s="58"/>
      <c r="B576" s="58"/>
      <c r="C576" s="58"/>
      <c r="D576" s="60" t="s">
        <v>225</v>
      </c>
      <c r="E576" s="58"/>
      <c r="F576" s="58"/>
      <c r="G576" s="58"/>
      <c r="H576" s="58"/>
      <c r="I576" s="58"/>
      <c r="J576" s="36"/>
      <c r="K576" s="36"/>
      <c r="L576" s="58"/>
    </row>
    <row r="577" spans="1:12" s="65" customFormat="1" ht="18.75">
      <c r="A577" s="58"/>
      <c r="B577" s="58"/>
      <c r="C577" s="58"/>
      <c r="D577" s="60" t="s">
        <v>97</v>
      </c>
      <c r="E577" s="58"/>
      <c r="F577" s="58"/>
      <c r="G577" s="58"/>
      <c r="H577" s="58"/>
      <c r="I577" s="58"/>
      <c r="J577" s="58"/>
      <c r="K577" s="58"/>
      <c r="L577" s="58"/>
    </row>
    <row r="578" spans="1:12" s="65" customFormat="1" ht="18.75">
      <c r="A578" s="58"/>
      <c r="B578" s="58"/>
      <c r="C578" s="58"/>
      <c r="D578" s="60" t="s">
        <v>143</v>
      </c>
      <c r="E578" s="58"/>
      <c r="F578" s="58"/>
      <c r="G578" s="58"/>
      <c r="H578" s="58"/>
      <c r="I578" s="58"/>
      <c r="J578" s="58"/>
      <c r="K578" s="58"/>
      <c r="L578" s="58"/>
    </row>
    <row r="579" spans="1:12" s="65" customFormat="1" ht="18.75">
      <c r="A579" s="62"/>
      <c r="B579" s="62"/>
      <c r="C579" s="62"/>
      <c r="D579" s="63" t="s">
        <v>50</v>
      </c>
      <c r="E579" s="62"/>
      <c r="F579" s="62"/>
      <c r="G579" s="62"/>
      <c r="H579" s="62"/>
      <c r="I579" s="62"/>
      <c r="J579" s="62"/>
      <c r="K579" s="62"/>
      <c r="L579" s="62"/>
    </row>
    <row r="580" s="65" customFormat="1" ht="18.75"/>
    <row r="581" s="65" customFormat="1" ht="18.75"/>
    <row r="582" s="65" customFormat="1" ht="18.75"/>
    <row r="583" s="65" customFormat="1" ht="18.75"/>
    <row r="584" s="65" customFormat="1" ht="18.75"/>
    <row r="585" s="65" customFormat="1" ht="18.75">
      <c r="L585" s="228">
        <v>23</v>
      </c>
    </row>
    <row r="586" s="65" customFormat="1" ht="18.75"/>
    <row r="587" s="65" customFormat="1" ht="18.75"/>
    <row r="588" s="65" customFormat="1" ht="18.75"/>
    <row r="589" s="65" customFormat="1" ht="18.75"/>
    <row r="590" s="65" customFormat="1" ht="18.75"/>
    <row r="591" s="65" customFormat="1" ht="18.75"/>
    <row r="592" spans="1:12" s="106" customFormat="1" ht="21">
      <c r="A592" s="259" t="s">
        <v>102</v>
      </c>
      <c r="B592" s="259"/>
      <c r="C592" s="259"/>
      <c r="D592" s="259"/>
      <c r="E592" s="259"/>
      <c r="F592" s="259"/>
      <c r="G592" s="259"/>
      <c r="H592" s="259"/>
      <c r="I592" s="259"/>
      <c r="J592" s="259"/>
      <c r="K592" s="259"/>
      <c r="L592" s="259"/>
    </row>
    <row r="593" s="54" customFormat="1" ht="13.5"/>
    <row r="594" spans="1:12" s="54" customFormat="1" ht="19.5">
      <c r="A594" s="93"/>
      <c r="B594" s="93"/>
      <c r="C594" s="93"/>
      <c r="D594" s="93" t="s">
        <v>27</v>
      </c>
      <c r="E594" s="257" t="s">
        <v>5</v>
      </c>
      <c r="F594" s="257"/>
      <c r="G594" s="257"/>
      <c r="H594" s="257"/>
      <c r="I594" s="257"/>
      <c r="J594" s="97" t="s">
        <v>28</v>
      </c>
      <c r="K594" s="93" t="s">
        <v>29</v>
      </c>
      <c r="L594" s="93" t="s">
        <v>30</v>
      </c>
    </row>
    <row r="595" spans="1:12" s="54" customFormat="1" ht="19.5">
      <c r="A595" s="94" t="s">
        <v>25</v>
      </c>
      <c r="B595" s="94" t="s">
        <v>6</v>
      </c>
      <c r="C595" s="94" t="s">
        <v>26</v>
      </c>
      <c r="D595" s="94" t="s">
        <v>31</v>
      </c>
      <c r="E595" s="99">
        <v>2566</v>
      </c>
      <c r="F595" s="95">
        <v>2567</v>
      </c>
      <c r="G595" s="95">
        <v>2568</v>
      </c>
      <c r="H595" s="95">
        <v>2569</v>
      </c>
      <c r="I595" s="95">
        <v>2570</v>
      </c>
      <c r="J595" s="98" t="s">
        <v>32</v>
      </c>
      <c r="K595" s="94" t="s">
        <v>33</v>
      </c>
      <c r="L595" s="94" t="s">
        <v>34</v>
      </c>
    </row>
    <row r="596" spans="1:12" s="54" customFormat="1" ht="19.5">
      <c r="A596" s="96"/>
      <c r="B596" s="96"/>
      <c r="C596" s="96"/>
      <c r="D596" s="96"/>
      <c r="E596" s="96" t="s">
        <v>7</v>
      </c>
      <c r="F596" s="96" t="s">
        <v>7</v>
      </c>
      <c r="G596" s="96" t="s">
        <v>7</v>
      </c>
      <c r="H596" s="96" t="s">
        <v>7</v>
      </c>
      <c r="I596" s="96" t="s">
        <v>7</v>
      </c>
      <c r="J596" s="96"/>
      <c r="K596" s="96"/>
      <c r="L596" s="96" t="s">
        <v>35</v>
      </c>
    </row>
    <row r="597" spans="1:12" s="65" customFormat="1" ht="18.75">
      <c r="A597" s="60">
        <v>39</v>
      </c>
      <c r="B597" s="58" t="s">
        <v>103</v>
      </c>
      <c r="C597" s="57" t="s">
        <v>88</v>
      </c>
      <c r="D597" s="88" t="s">
        <v>87</v>
      </c>
      <c r="E597" s="60" t="s">
        <v>10</v>
      </c>
      <c r="F597" s="114">
        <v>1276000</v>
      </c>
      <c r="G597" s="60" t="s">
        <v>10</v>
      </c>
      <c r="H597" s="60" t="s">
        <v>10</v>
      </c>
      <c r="I597" s="60" t="s">
        <v>10</v>
      </c>
      <c r="J597" s="56" t="s">
        <v>36</v>
      </c>
      <c r="K597" s="70" t="s">
        <v>38</v>
      </c>
      <c r="L597" s="56" t="s">
        <v>37</v>
      </c>
    </row>
    <row r="598" spans="1:12" s="65" customFormat="1" ht="18.75">
      <c r="A598" s="58"/>
      <c r="B598" s="58" t="s">
        <v>228</v>
      </c>
      <c r="C598" s="59" t="s">
        <v>156</v>
      </c>
      <c r="D598" s="60" t="s">
        <v>223</v>
      </c>
      <c r="E598" s="58"/>
      <c r="F598" s="58"/>
      <c r="G598" s="58"/>
      <c r="H598" s="58"/>
      <c r="I598" s="58"/>
      <c r="J598" s="60" t="s">
        <v>38</v>
      </c>
      <c r="K598" s="58" t="s">
        <v>226</v>
      </c>
      <c r="L598" s="58"/>
    </row>
    <row r="599" spans="1:12" s="65" customFormat="1" ht="18.75">
      <c r="A599" s="58"/>
      <c r="B599" s="58" t="s">
        <v>39</v>
      </c>
      <c r="C599" s="59" t="s">
        <v>157</v>
      </c>
      <c r="D599" s="60" t="s">
        <v>48</v>
      </c>
      <c r="E599" s="58"/>
      <c r="F599" s="58"/>
      <c r="G599" s="58"/>
      <c r="H599" s="58"/>
      <c r="I599" s="58"/>
      <c r="J599" s="60" t="s">
        <v>40</v>
      </c>
      <c r="K599" s="58" t="s">
        <v>51</v>
      </c>
      <c r="L599" s="58"/>
    </row>
    <row r="600" spans="1:12" s="65" customFormat="1" ht="18.75">
      <c r="A600" s="58"/>
      <c r="B600" s="58"/>
      <c r="C600" s="59" t="s">
        <v>158</v>
      </c>
      <c r="D600" s="60" t="s">
        <v>224</v>
      </c>
      <c r="E600" s="58"/>
      <c r="F600" s="58"/>
      <c r="G600" s="58"/>
      <c r="H600" s="58"/>
      <c r="I600" s="58"/>
      <c r="J600" s="60" t="s">
        <v>41</v>
      </c>
      <c r="K600" s="58" t="s">
        <v>52</v>
      </c>
      <c r="L600" s="58"/>
    </row>
    <row r="601" spans="1:12" s="65" customFormat="1" ht="18.75">
      <c r="A601" s="58"/>
      <c r="B601" s="58"/>
      <c r="C601" s="58"/>
      <c r="D601" s="60" t="s">
        <v>96</v>
      </c>
      <c r="E601" s="58"/>
      <c r="F601" s="58"/>
      <c r="G601" s="58"/>
      <c r="H601" s="58"/>
      <c r="I601" s="58"/>
      <c r="J601" s="58"/>
      <c r="K601" s="58" t="s">
        <v>53</v>
      </c>
      <c r="L601" s="58"/>
    </row>
    <row r="602" spans="1:12" s="65" customFormat="1" ht="18.75">
      <c r="A602" s="58"/>
      <c r="B602" s="58"/>
      <c r="C602" s="58"/>
      <c r="D602" s="60" t="s">
        <v>99</v>
      </c>
      <c r="E602" s="58"/>
      <c r="F602" s="58"/>
      <c r="G602" s="58"/>
      <c r="H602" s="58"/>
      <c r="I602" s="58"/>
      <c r="J602" s="58"/>
      <c r="K602" s="58"/>
      <c r="L602" s="58"/>
    </row>
    <row r="603" spans="1:12" s="65" customFormat="1" ht="18.75">
      <c r="A603" s="58"/>
      <c r="B603" s="58"/>
      <c r="C603" s="58"/>
      <c r="D603" s="60" t="s">
        <v>225</v>
      </c>
      <c r="E603" s="58"/>
      <c r="F603" s="58"/>
      <c r="G603" s="58"/>
      <c r="H603" s="58"/>
      <c r="I603" s="58"/>
      <c r="J603" s="36"/>
      <c r="K603" s="36"/>
      <c r="L603" s="58"/>
    </row>
    <row r="604" spans="1:12" s="65" customFormat="1" ht="18.75">
      <c r="A604" s="58"/>
      <c r="B604" s="58"/>
      <c r="C604" s="58"/>
      <c r="D604" s="60" t="s">
        <v>124</v>
      </c>
      <c r="E604" s="58"/>
      <c r="F604" s="58"/>
      <c r="G604" s="58"/>
      <c r="H604" s="58"/>
      <c r="I604" s="58"/>
      <c r="J604" s="36"/>
      <c r="K604" s="36"/>
      <c r="L604" s="58"/>
    </row>
    <row r="605" spans="1:12" s="65" customFormat="1" ht="18.75">
      <c r="A605" s="58"/>
      <c r="B605" s="58"/>
      <c r="C605" s="58"/>
      <c r="D605" s="60" t="s">
        <v>131</v>
      </c>
      <c r="E605" s="58"/>
      <c r="F605" s="58"/>
      <c r="G605" s="58"/>
      <c r="H605" s="58"/>
      <c r="I605" s="58"/>
      <c r="J605" s="58"/>
      <c r="K605" s="58"/>
      <c r="L605" s="58"/>
    </row>
    <row r="606" spans="1:12" s="65" customFormat="1" ht="18.75">
      <c r="A606" s="58"/>
      <c r="B606" s="58"/>
      <c r="C606" s="58"/>
      <c r="D606" s="60" t="s">
        <v>153</v>
      </c>
      <c r="E606" s="58"/>
      <c r="F606" s="58"/>
      <c r="G606" s="58"/>
      <c r="H606" s="58"/>
      <c r="I606" s="58"/>
      <c r="J606" s="58"/>
      <c r="K606" s="58"/>
      <c r="L606" s="58"/>
    </row>
    <row r="607" spans="1:12" s="65" customFormat="1" ht="18.75">
      <c r="A607" s="58"/>
      <c r="B607" s="58"/>
      <c r="C607" s="58"/>
      <c r="D607" s="60" t="s">
        <v>206</v>
      </c>
      <c r="E607" s="58"/>
      <c r="F607" s="58"/>
      <c r="G607" s="58"/>
      <c r="H607" s="58"/>
      <c r="I607" s="58"/>
      <c r="J607" s="58"/>
      <c r="K607" s="58"/>
      <c r="L607" s="58"/>
    </row>
    <row r="608" spans="1:12" s="65" customFormat="1" ht="18.75">
      <c r="A608" s="58"/>
      <c r="B608" s="58"/>
      <c r="C608" s="58"/>
      <c r="D608" s="60" t="s">
        <v>134</v>
      </c>
      <c r="E608" s="58"/>
      <c r="F608" s="58"/>
      <c r="G608" s="58"/>
      <c r="H608" s="58"/>
      <c r="I608" s="58"/>
      <c r="J608" s="58"/>
      <c r="K608" s="58"/>
      <c r="L608" s="58"/>
    </row>
    <row r="609" spans="1:12" s="65" customFormat="1" ht="18.75">
      <c r="A609" s="62"/>
      <c r="B609" s="62"/>
      <c r="C609" s="62"/>
      <c r="D609" s="104" t="s">
        <v>135</v>
      </c>
      <c r="E609" s="62"/>
      <c r="F609" s="62"/>
      <c r="G609" s="62"/>
      <c r="H609" s="62"/>
      <c r="I609" s="62"/>
      <c r="J609" s="62"/>
      <c r="K609" s="62"/>
      <c r="L609" s="62"/>
    </row>
    <row r="610" s="65" customFormat="1" ht="18.75"/>
    <row r="611" s="65" customFormat="1" ht="19.5" customHeight="1"/>
    <row r="612" s="65" customFormat="1" ht="18.75">
      <c r="A612" s="65" t="s">
        <v>406</v>
      </c>
    </row>
    <row r="613" s="65" customFormat="1" ht="18.75"/>
    <row r="614" s="65" customFormat="1" ht="18.75"/>
    <row r="615" s="65" customFormat="1" ht="18.75"/>
    <row r="616" s="65" customFormat="1" ht="18.75">
      <c r="L616" s="228">
        <v>24</v>
      </c>
    </row>
    <row r="617" s="65" customFormat="1" ht="18.75"/>
    <row r="618" s="65" customFormat="1" ht="18.75"/>
    <row r="619" s="65" customFormat="1" ht="18.75"/>
    <row r="620" s="65" customFormat="1" ht="18.75"/>
    <row r="621" s="65" customFormat="1" ht="18.75"/>
    <row r="622" s="65" customFormat="1" ht="18.75"/>
    <row r="623" s="65" customFormat="1" ht="18.75"/>
    <row r="624" s="65" customFormat="1" ht="18.75"/>
    <row r="625" s="65" customFormat="1" ht="18.75"/>
    <row r="626" s="65" customFormat="1" ht="18.75"/>
    <row r="627" s="65" customFormat="1" ht="18.75"/>
    <row r="628" s="65" customFormat="1" ht="18.75"/>
    <row r="629" s="65" customFormat="1" ht="18.75"/>
    <row r="630" s="65" customFormat="1" ht="18.75"/>
    <row r="631" s="65" customFormat="1" ht="18.75"/>
    <row r="632" s="65" customFormat="1" ht="18.75"/>
    <row r="633" s="65" customFormat="1" ht="18.75"/>
    <row r="634" s="65" customFormat="1" ht="18.75"/>
    <row r="635" s="65" customFormat="1" ht="18.75"/>
    <row r="636" s="65" customFormat="1" ht="18.75"/>
    <row r="637" s="65" customFormat="1" ht="18.75"/>
    <row r="638" s="65" customFormat="1" ht="18.75"/>
    <row r="639" s="65" customFormat="1" ht="18.75"/>
    <row r="640" s="65" customFormat="1" ht="18.75"/>
    <row r="641" s="65" customFormat="1" ht="18.75"/>
    <row r="642" s="65" customFormat="1" ht="18.75"/>
    <row r="643" s="65" customFormat="1" ht="18.75"/>
    <row r="644" s="65" customFormat="1" ht="18.75"/>
    <row r="645" s="65" customFormat="1" ht="18.75"/>
  </sheetData>
  <sheetProtection/>
  <mergeCells count="44">
    <mergeCell ref="A44:L44"/>
    <mergeCell ref="A293:L293"/>
    <mergeCell ref="E295:I295"/>
    <mergeCell ref="A564:L564"/>
    <mergeCell ref="E566:I566"/>
    <mergeCell ref="A84:L84"/>
    <mergeCell ref="E86:I86"/>
    <mergeCell ref="A444:L444"/>
    <mergeCell ref="E446:I446"/>
    <mergeCell ref="A473:L473"/>
    <mergeCell ref="A386:L386"/>
    <mergeCell ref="E388:I388"/>
    <mergeCell ref="A414:L414"/>
    <mergeCell ref="E416:I416"/>
    <mergeCell ref="A323:L323"/>
    <mergeCell ref="E325:I325"/>
    <mergeCell ref="A592:L592"/>
    <mergeCell ref="E594:I594"/>
    <mergeCell ref="E475:I475"/>
    <mergeCell ref="A505:L505"/>
    <mergeCell ref="E507:I507"/>
    <mergeCell ref="A534:L534"/>
    <mergeCell ref="E536:I536"/>
    <mergeCell ref="A354:L354"/>
    <mergeCell ref="E356:I356"/>
    <mergeCell ref="E236:I236"/>
    <mergeCell ref="A263:L263"/>
    <mergeCell ref="E265:I265"/>
    <mergeCell ref="E174:I174"/>
    <mergeCell ref="A204:L204"/>
    <mergeCell ref="E206:I206"/>
    <mergeCell ref="A234:L234"/>
    <mergeCell ref="A17:L17"/>
    <mergeCell ref="A18:L18"/>
    <mergeCell ref="A19:L19"/>
    <mergeCell ref="A20:L20"/>
    <mergeCell ref="A112:L112"/>
    <mergeCell ref="E114:I114"/>
    <mergeCell ref="A141:L141"/>
    <mergeCell ref="E143:I143"/>
    <mergeCell ref="A172:L172"/>
    <mergeCell ref="A41:L41"/>
    <mergeCell ref="A42:L42"/>
    <mergeCell ref="A43:L43"/>
  </mergeCells>
  <printOptions/>
  <pageMargins left="0.16" right="0.21" top="0.22" bottom="0.19" header="0.13" footer="0.1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289"/>
  <sheetViews>
    <sheetView zoomScale="120" zoomScaleNormal="120" zoomScalePageLayoutView="0" workbookViewId="0" topLeftCell="A304">
      <selection activeCell="K285" sqref="K285"/>
    </sheetView>
  </sheetViews>
  <sheetFormatPr defaultColWidth="9.00390625" defaultRowHeight="15"/>
  <cols>
    <col min="1" max="1" width="3.00390625" style="65" customWidth="1"/>
    <col min="2" max="2" width="19.00390625" style="65" customWidth="1"/>
    <col min="3" max="3" width="17.00390625" style="65" customWidth="1"/>
    <col min="4" max="4" width="16.8515625" style="65" customWidth="1"/>
    <col min="5" max="5" width="9.140625" style="65" customWidth="1"/>
    <col min="6" max="6" width="9.00390625" style="65" customWidth="1"/>
    <col min="7" max="7" width="9.140625" style="65" customWidth="1"/>
    <col min="8" max="8" width="8.421875" style="65" customWidth="1"/>
    <col min="9" max="9" width="9.140625" style="65" customWidth="1"/>
    <col min="10" max="10" width="9.00390625" style="65" customWidth="1"/>
    <col min="11" max="11" width="17.57421875" style="65" customWidth="1"/>
    <col min="12" max="12" width="8.57421875" style="65" customWidth="1"/>
    <col min="13" max="13" width="9.00390625" style="65" customWidth="1"/>
    <col min="14" max="21" width="9.00390625" style="67" customWidth="1"/>
    <col min="22" max="16384" width="9.00390625" style="65" customWidth="1"/>
  </cols>
  <sheetData>
    <row r="4" ht="18.75">
      <c r="L4" s="84" t="s">
        <v>66</v>
      </c>
    </row>
    <row r="5" s="54" customFormat="1" ht="13.5"/>
    <row r="6" spans="1:21" ht="18.75">
      <c r="A6" s="253" t="s">
        <v>23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N6" s="65"/>
      <c r="O6" s="65"/>
      <c r="P6" s="65"/>
      <c r="Q6" s="65"/>
      <c r="R6" s="65"/>
      <c r="S6" s="65"/>
      <c r="T6" s="65"/>
      <c r="U6" s="65"/>
    </row>
    <row r="7" spans="1:21" ht="18.75">
      <c r="A7" s="253" t="s">
        <v>651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N7" s="65"/>
      <c r="O7" s="230" t="s">
        <v>66</v>
      </c>
      <c r="P7" s="65"/>
      <c r="Q7" s="65"/>
      <c r="R7" s="65"/>
      <c r="S7" s="65"/>
      <c r="T7" s="65"/>
      <c r="U7" s="65"/>
    </row>
    <row r="8" spans="1:21" ht="18.75">
      <c r="A8" s="253" t="s">
        <v>530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N8" s="65"/>
      <c r="O8" s="68"/>
      <c r="P8" s="65"/>
      <c r="Q8" s="65"/>
      <c r="R8" s="65"/>
      <c r="S8" s="65"/>
      <c r="T8" s="65"/>
      <c r="U8" s="65"/>
    </row>
    <row r="9" spans="1:21" ht="18.75">
      <c r="A9" s="253" t="s">
        <v>652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N9" s="65"/>
      <c r="O9" s="68"/>
      <c r="P9" s="65"/>
      <c r="Q9" s="65"/>
      <c r="R9" s="65"/>
      <c r="S9" s="65"/>
      <c r="T9" s="65"/>
      <c r="U9" s="65"/>
    </row>
    <row r="10" spans="1:12" s="54" customFormat="1" ht="18.75">
      <c r="A10" s="79" t="s">
        <v>68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s="54" customFormat="1" ht="18.75">
      <c r="A11" s="79" t="s">
        <v>69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s="54" customFormat="1" ht="18.75">
      <c r="A12" s="79" t="s">
        <v>70</v>
      </c>
      <c r="B12" s="91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s="54" customFormat="1" ht="18.75">
      <c r="A13" s="79" t="s">
        <v>71</v>
      </c>
      <c r="B13" s="91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s="54" customFormat="1" ht="18.75">
      <c r="A14" s="92" t="s">
        <v>72</v>
      </c>
      <c r="B14" s="91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spans="1:12" s="54" customFormat="1" ht="17.25" customHeight="1">
      <c r="A15" s="65" t="s">
        <v>73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s="54" customFormat="1" ht="18.75">
      <c r="A16" s="65" t="s">
        <v>299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54" customFormat="1" ht="18.75">
      <c r="A17" s="65" t="s">
        <v>300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54" customFormat="1" ht="18.75">
      <c r="A18" s="65" t="s">
        <v>301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54" customFormat="1" ht="18.75">
      <c r="A19" s="65" t="s">
        <v>86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54" customFormat="1" ht="18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s="54" customFormat="1" ht="18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54" customFormat="1" ht="18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s="54" customFormat="1" ht="17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s="54" customFormat="1" ht="17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s="54" customFormat="1" ht="17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="54" customFormat="1" ht="17.25" customHeight="1">
      <c r="L26" s="228">
        <v>25</v>
      </c>
    </row>
    <row r="27" s="54" customFormat="1" ht="17.25" customHeight="1"/>
    <row r="28" s="54" customFormat="1" ht="17.25" customHeight="1"/>
    <row r="29" s="54" customFormat="1" ht="17.25" customHeight="1"/>
    <row r="31" spans="1:12" ht="18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3" spans="1:12" ht="21">
      <c r="A33" s="258" t="s">
        <v>317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</row>
    <row r="35" spans="1:12" ht="19.5">
      <c r="A35" s="93"/>
      <c r="B35" s="93"/>
      <c r="C35" s="93"/>
      <c r="D35" s="93" t="s">
        <v>27</v>
      </c>
      <c r="E35" s="257" t="s">
        <v>5</v>
      </c>
      <c r="F35" s="257"/>
      <c r="G35" s="257"/>
      <c r="H35" s="257"/>
      <c r="I35" s="257"/>
      <c r="J35" s="97" t="s">
        <v>28</v>
      </c>
      <c r="K35" s="93" t="s">
        <v>29</v>
      </c>
      <c r="L35" s="93" t="s">
        <v>30</v>
      </c>
    </row>
    <row r="36" spans="1:12" ht="19.5">
      <c r="A36" s="94" t="s">
        <v>25</v>
      </c>
      <c r="B36" s="94" t="s">
        <v>6</v>
      </c>
      <c r="C36" s="94" t="s">
        <v>26</v>
      </c>
      <c r="D36" s="94" t="s">
        <v>31</v>
      </c>
      <c r="E36" s="99">
        <v>2566</v>
      </c>
      <c r="F36" s="95">
        <v>2567</v>
      </c>
      <c r="G36" s="95">
        <v>2568</v>
      </c>
      <c r="H36" s="95">
        <v>2569</v>
      </c>
      <c r="I36" s="95">
        <v>2570</v>
      </c>
      <c r="J36" s="98" t="s">
        <v>32</v>
      </c>
      <c r="K36" s="94" t="s">
        <v>33</v>
      </c>
      <c r="L36" s="94" t="s">
        <v>34</v>
      </c>
    </row>
    <row r="37" spans="1:12" ht="19.5">
      <c r="A37" s="96"/>
      <c r="B37" s="96"/>
      <c r="C37" s="96"/>
      <c r="D37" s="96"/>
      <c r="E37" s="96" t="s">
        <v>7</v>
      </c>
      <c r="F37" s="96" t="s">
        <v>7</v>
      </c>
      <c r="G37" s="96" t="s">
        <v>7</v>
      </c>
      <c r="H37" s="96" t="s">
        <v>7</v>
      </c>
      <c r="I37" s="96" t="s">
        <v>7</v>
      </c>
      <c r="J37" s="96"/>
      <c r="K37" s="96"/>
      <c r="L37" s="96" t="s">
        <v>35</v>
      </c>
    </row>
    <row r="38" spans="1:12" ht="18.75">
      <c r="A38" s="60">
        <v>55</v>
      </c>
      <c r="B38" s="58" t="s">
        <v>302</v>
      </c>
      <c r="C38" s="58" t="s">
        <v>304</v>
      </c>
      <c r="D38" s="60" t="s">
        <v>308</v>
      </c>
      <c r="E38" s="60" t="s">
        <v>10</v>
      </c>
      <c r="F38" s="101">
        <v>500000</v>
      </c>
      <c r="G38" s="60" t="s">
        <v>10</v>
      </c>
      <c r="H38" s="60" t="s">
        <v>10</v>
      </c>
      <c r="I38" s="60" t="s">
        <v>10</v>
      </c>
      <c r="J38" s="58" t="s">
        <v>36</v>
      </c>
      <c r="K38" s="58" t="s">
        <v>315</v>
      </c>
      <c r="L38" s="60" t="s">
        <v>37</v>
      </c>
    </row>
    <row r="39" spans="1:12" ht="18.75">
      <c r="A39" s="58"/>
      <c r="B39" s="58" t="s">
        <v>137</v>
      </c>
      <c r="C39" s="58" t="s">
        <v>305</v>
      </c>
      <c r="D39" s="60" t="s">
        <v>309</v>
      </c>
      <c r="E39" s="58"/>
      <c r="F39" s="58"/>
      <c r="G39" s="58"/>
      <c r="H39" s="58"/>
      <c r="I39" s="58"/>
      <c r="J39" s="58" t="s">
        <v>38</v>
      </c>
      <c r="K39" s="58" t="s">
        <v>316</v>
      </c>
      <c r="L39" s="58"/>
    </row>
    <row r="40" spans="1:12" ht="18.75">
      <c r="A40" s="58"/>
      <c r="B40" s="58" t="s">
        <v>303</v>
      </c>
      <c r="C40" s="58" t="s">
        <v>306</v>
      </c>
      <c r="D40" s="60" t="s">
        <v>310</v>
      </c>
      <c r="E40" s="58"/>
      <c r="F40" s="58"/>
      <c r="G40" s="58"/>
      <c r="H40" s="58"/>
      <c r="I40" s="58"/>
      <c r="J40" s="58" t="s">
        <v>313</v>
      </c>
      <c r="K40" s="58" t="s">
        <v>314</v>
      </c>
      <c r="L40" s="58"/>
    </row>
    <row r="41" spans="1:12" ht="18.75">
      <c r="A41" s="58"/>
      <c r="B41" s="58"/>
      <c r="C41" s="58" t="s">
        <v>307</v>
      </c>
      <c r="D41" s="60" t="s">
        <v>303</v>
      </c>
      <c r="E41" s="58"/>
      <c r="F41" s="58"/>
      <c r="G41" s="58"/>
      <c r="H41" s="58"/>
      <c r="I41" s="58"/>
      <c r="J41" s="58" t="s">
        <v>314</v>
      </c>
      <c r="K41" s="58"/>
      <c r="L41" s="58"/>
    </row>
    <row r="42" spans="1:12" ht="18.75">
      <c r="A42" s="58"/>
      <c r="B42" s="58"/>
      <c r="C42" s="58"/>
      <c r="D42" s="60" t="s">
        <v>124</v>
      </c>
      <c r="E42" s="58"/>
      <c r="F42" s="58"/>
      <c r="G42" s="58"/>
      <c r="H42" s="58"/>
      <c r="I42" s="58"/>
      <c r="J42" s="58"/>
      <c r="K42" s="58"/>
      <c r="L42" s="58"/>
    </row>
    <row r="43" spans="1:12" ht="18.75">
      <c r="A43" s="58"/>
      <c r="B43" s="58"/>
      <c r="C43" s="58"/>
      <c r="D43" s="60" t="s">
        <v>311</v>
      </c>
      <c r="E43" s="58"/>
      <c r="F43" s="58"/>
      <c r="G43" s="58"/>
      <c r="H43" s="58"/>
      <c r="I43" s="58"/>
      <c r="J43" s="58"/>
      <c r="K43" s="58"/>
      <c r="L43" s="58"/>
    </row>
    <row r="44" spans="1:12" ht="18.75">
      <c r="A44" s="62"/>
      <c r="B44" s="62"/>
      <c r="C44" s="62"/>
      <c r="D44" s="63" t="s">
        <v>312</v>
      </c>
      <c r="E44" s="62"/>
      <c r="F44" s="62"/>
      <c r="G44" s="62"/>
      <c r="H44" s="62"/>
      <c r="I44" s="62"/>
      <c r="J44" s="62"/>
      <c r="K44" s="62"/>
      <c r="L44" s="62"/>
    </row>
    <row r="55" ht="18.75">
      <c r="L55" s="228">
        <v>26</v>
      </c>
    </row>
    <row r="61" spans="1:12" ht="18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3" spans="1:12" ht="21">
      <c r="A63" s="259" t="s">
        <v>102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</row>
    <row r="65" spans="1:12" ht="19.5">
      <c r="A65" s="93"/>
      <c r="B65" s="93"/>
      <c r="C65" s="93"/>
      <c r="D65" s="93" t="s">
        <v>27</v>
      </c>
      <c r="E65" s="257" t="s">
        <v>5</v>
      </c>
      <c r="F65" s="257"/>
      <c r="G65" s="257"/>
      <c r="H65" s="257"/>
      <c r="I65" s="257"/>
      <c r="J65" s="97" t="s">
        <v>28</v>
      </c>
      <c r="K65" s="93" t="s">
        <v>29</v>
      </c>
      <c r="L65" s="93" t="s">
        <v>30</v>
      </c>
    </row>
    <row r="66" spans="1:12" ht="19.5">
      <c r="A66" s="94" t="s">
        <v>25</v>
      </c>
      <c r="B66" s="94" t="s">
        <v>6</v>
      </c>
      <c r="C66" s="94" t="s">
        <v>26</v>
      </c>
      <c r="D66" s="94" t="s">
        <v>31</v>
      </c>
      <c r="E66" s="99">
        <v>2566</v>
      </c>
      <c r="F66" s="95">
        <v>2567</v>
      </c>
      <c r="G66" s="95">
        <v>2568</v>
      </c>
      <c r="H66" s="95">
        <v>2569</v>
      </c>
      <c r="I66" s="95">
        <v>2570</v>
      </c>
      <c r="J66" s="98" t="s">
        <v>32</v>
      </c>
      <c r="K66" s="94" t="s">
        <v>33</v>
      </c>
      <c r="L66" s="94" t="s">
        <v>34</v>
      </c>
    </row>
    <row r="67" spans="1:12" ht="19.5">
      <c r="A67" s="96"/>
      <c r="B67" s="96"/>
      <c r="C67" s="96"/>
      <c r="D67" s="96"/>
      <c r="E67" s="96" t="s">
        <v>7</v>
      </c>
      <c r="F67" s="96" t="s">
        <v>7</v>
      </c>
      <c r="G67" s="96" t="s">
        <v>7</v>
      </c>
      <c r="H67" s="96" t="s">
        <v>7</v>
      </c>
      <c r="I67" s="96" t="s">
        <v>7</v>
      </c>
      <c r="J67" s="96"/>
      <c r="K67" s="96"/>
      <c r="L67" s="96" t="s">
        <v>35</v>
      </c>
    </row>
    <row r="68" spans="1:12" ht="18.75">
      <c r="A68" s="60">
        <v>55</v>
      </c>
      <c r="B68" s="58" t="s">
        <v>302</v>
      </c>
      <c r="C68" s="58" t="s">
        <v>304</v>
      </c>
      <c r="D68" s="60" t="s">
        <v>308</v>
      </c>
      <c r="E68" s="60" t="s">
        <v>10</v>
      </c>
      <c r="F68" s="60" t="s">
        <v>10</v>
      </c>
      <c r="G68" s="114">
        <v>500000</v>
      </c>
      <c r="H68" s="60" t="s">
        <v>10</v>
      </c>
      <c r="I68" s="60" t="s">
        <v>10</v>
      </c>
      <c r="J68" s="58" t="s">
        <v>36</v>
      </c>
      <c r="K68" s="58" t="s">
        <v>315</v>
      </c>
      <c r="L68" s="60" t="s">
        <v>37</v>
      </c>
    </row>
    <row r="69" spans="1:12" ht="18.75">
      <c r="A69" s="58"/>
      <c r="B69" s="58" t="s">
        <v>137</v>
      </c>
      <c r="C69" s="58" t="s">
        <v>305</v>
      </c>
      <c r="D69" s="60" t="s">
        <v>309</v>
      </c>
      <c r="E69" s="58"/>
      <c r="F69" s="58"/>
      <c r="G69" s="58"/>
      <c r="H69" s="58"/>
      <c r="I69" s="58"/>
      <c r="J69" s="58" t="s">
        <v>38</v>
      </c>
      <c r="K69" s="58" t="s">
        <v>316</v>
      </c>
      <c r="L69" s="58"/>
    </row>
    <row r="70" spans="1:12" ht="18.75">
      <c r="A70" s="58"/>
      <c r="B70" s="58" t="s">
        <v>303</v>
      </c>
      <c r="C70" s="58" t="s">
        <v>306</v>
      </c>
      <c r="D70" s="60" t="s">
        <v>310</v>
      </c>
      <c r="E70" s="58"/>
      <c r="F70" s="58"/>
      <c r="G70" s="58"/>
      <c r="H70" s="58"/>
      <c r="I70" s="58"/>
      <c r="J70" s="58" t="s">
        <v>313</v>
      </c>
      <c r="K70" s="58" t="s">
        <v>314</v>
      </c>
      <c r="L70" s="58"/>
    </row>
    <row r="71" spans="1:12" ht="18.75">
      <c r="A71" s="58"/>
      <c r="B71" s="58"/>
      <c r="C71" s="58" t="s">
        <v>307</v>
      </c>
      <c r="D71" s="60" t="s">
        <v>303</v>
      </c>
      <c r="E71" s="58"/>
      <c r="F71" s="58"/>
      <c r="G71" s="58"/>
      <c r="H71" s="58"/>
      <c r="I71" s="58"/>
      <c r="J71" s="58" t="s">
        <v>314</v>
      </c>
      <c r="K71" s="58"/>
      <c r="L71" s="58"/>
    </row>
    <row r="72" spans="1:12" ht="18.75">
      <c r="A72" s="58"/>
      <c r="B72" s="58"/>
      <c r="C72" s="58"/>
      <c r="D72" s="60" t="s">
        <v>124</v>
      </c>
      <c r="E72" s="58"/>
      <c r="F72" s="58"/>
      <c r="G72" s="58"/>
      <c r="H72" s="58"/>
      <c r="I72" s="58"/>
      <c r="J72" s="58"/>
      <c r="K72" s="58"/>
      <c r="L72" s="58"/>
    </row>
    <row r="73" spans="1:12" ht="18.75">
      <c r="A73" s="58"/>
      <c r="B73" s="58"/>
      <c r="C73" s="58"/>
      <c r="D73" s="60" t="s">
        <v>311</v>
      </c>
      <c r="E73" s="58"/>
      <c r="F73" s="58"/>
      <c r="G73" s="58"/>
      <c r="H73" s="58"/>
      <c r="I73" s="58"/>
      <c r="J73" s="58"/>
      <c r="K73" s="58"/>
      <c r="L73" s="58"/>
    </row>
    <row r="74" spans="1:12" ht="18.75">
      <c r="A74" s="62"/>
      <c r="B74" s="62"/>
      <c r="C74" s="62"/>
      <c r="D74" s="63" t="s">
        <v>312</v>
      </c>
      <c r="E74" s="62"/>
      <c r="F74" s="62"/>
      <c r="G74" s="62"/>
      <c r="H74" s="62"/>
      <c r="I74" s="62"/>
      <c r="J74" s="62"/>
      <c r="K74" s="62"/>
      <c r="L74" s="62"/>
    </row>
    <row r="80" ht="18.75">
      <c r="A80" s="65" t="s">
        <v>318</v>
      </c>
    </row>
    <row r="85" ht="18.75">
      <c r="L85" s="228">
        <v>27</v>
      </c>
    </row>
    <row r="90" spans="1:12" s="175" customFormat="1" ht="18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2" s="175" customFormat="1" ht="18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84" t="s">
        <v>66</v>
      </c>
    </row>
    <row r="92" spans="1:12" s="175" customFormat="1" ht="18.75">
      <c r="A92" s="253" t="s">
        <v>23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</row>
    <row r="93" spans="1:12" s="175" customFormat="1" ht="18.75">
      <c r="A93" s="253" t="s">
        <v>320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</row>
    <row r="94" spans="1:12" s="175" customFormat="1" ht="18.75">
      <c r="A94" s="265" t="s">
        <v>67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</row>
    <row r="95" spans="1:12" s="175" customFormat="1" ht="18.75">
      <c r="A95" s="79" t="s">
        <v>407</v>
      </c>
      <c r="B95" s="164"/>
      <c r="C95" s="54"/>
      <c r="D95" s="54"/>
      <c r="E95" s="54"/>
      <c r="F95" s="54"/>
      <c r="G95" s="54"/>
      <c r="H95" s="54"/>
      <c r="I95" s="54"/>
      <c r="J95" s="54"/>
      <c r="K95" s="54"/>
      <c r="L95" s="68"/>
    </row>
    <row r="96" spans="1:12" s="175" customFormat="1" ht="18.75">
      <c r="A96" s="79" t="s">
        <v>408</v>
      </c>
      <c r="B96" s="164"/>
      <c r="C96" s="54"/>
      <c r="D96" s="54"/>
      <c r="E96" s="54"/>
      <c r="F96" s="54"/>
      <c r="G96" s="54"/>
      <c r="H96" s="54"/>
      <c r="I96" s="54"/>
      <c r="J96" s="54"/>
      <c r="K96" s="54"/>
      <c r="L96" s="68"/>
    </row>
    <row r="97" spans="1:12" s="176" customFormat="1" ht="21" customHeight="1">
      <c r="A97" s="79" t="s">
        <v>409</v>
      </c>
      <c r="B97" s="91"/>
      <c r="C97" s="54"/>
      <c r="D97" s="54"/>
      <c r="E97" s="54"/>
      <c r="F97" s="54"/>
      <c r="G97" s="54"/>
      <c r="H97" s="54"/>
      <c r="I97" s="54"/>
      <c r="J97" s="54"/>
      <c r="K97" s="54"/>
      <c r="L97" s="68"/>
    </row>
    <row r="98" spans="1:12" s="175" customFormat="1" ht="18.75">
      <c r="A98" s="79" t="s">
        <v>410</v>
      </c>
      <c r="B98" s="91"/>
      <c r="C98" s="54"/>
      <c r="D98" s="54"/>
      <c r="E98" s="54"/>
      <c r="F98" s="54"/>
      <c r="G98" s="54"/>
      <c r="H98" s="54"/>
      <c r="I98" s="54"/>
      <c r="J98" s="54"/>
      <c r="K98" s="54"/>
      <c r="L98" s="68"/>
    </row>
    <row r="99" spans="1:12" s="175" customFormat="1" ht="18.75">
      <c r="A99" s="65" t="s">
        <v>411</v>
      </c>
      <c r="B99" s="65"/>
      <c r="C99" s="54"/>
      <c r="D99" s="54"/>
      <c r="E99" s="54"/>
      <c r="F99" s="54"/>
      <c r="G99" s="54"/>
      <c r="H99" s="54"/>
      <c r="I99" s="54"/>
      <c r="J99" s="54"/>
      <c r="K99" s="54"/>
      <c r="L99" s="68"/>
    </row>
    <row r="100" spans="1:12" s="175" customFormat="1" ht="18.75">
      <c r="A100" s="65" t="s">
        <v>412</v>
      </c>
      <c r="B100" s="65"/>
      <c r="C100" s="54"/>
      <c r="D100" s="54"/>
      <c r="E100" s="54"/>
      <c r="F100" s="54"/>
      <c r="G100" s="54"/>
      <c r="H100" s="54"/>
      <c r="I100" s="54"/>
      <c r="J100" s="54"/>
      <c r="K100" s="54"/>
      <c r="L100" s="68"/>
    </row>
    <row r="101" spans="1:21" ht="18.75">
      <c r="A101" s="65" t="s">
        <v>413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68"/>
      <c r="N101" s="65"/>
      <c r="O101" s="65"/>
      <c r="P101" s="65"/>
      <c r="Q101" s="65"/>
      <c r="R101" s="65"/>
      <c r="S101" s="65"/>
      <c r="T101" s="65"/>
      <c r="U101" s="65"/>
    </row>
    <row r="102" spans="2:21" ht="18.75">
      <c r="B102" s="65" t="s">
        <v>414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68"/>
      <c r="N102" s="65"/>
      <c r="O102" s="65"/>
      <c r="P102" s="65"/>
      <c r="Q102" s="65"/>
      <c r="R102" s="65"/>
      <c r="S102" s="65"/>
      <c r="T102" s="65"/>
      <c r="U102" s="65"/>
    </row>
    <row r="103" spans="1:21" ht="18.75">
      <c r="A103" s="65" t="s">
        <v>415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N103" s="65"/>
      <c r="O103" s="65"/>
      <c r="P103" s="65"/>
      <c r="Q103" s="65"/>
      <c r="R103" s="65"/>
      <c r="S103" s="65"/>
      <c r="T103" s="65"/>
      <c r="U103" s="65"/>
    </row>
    <row r="111" ht="18.75">
      <c r="L111" s="228">
        <v>28</v>
      </c>
    </row>
    <row r="120" spans="1:12" ht="21">
      <c r="A120" s="258" t="s">
        <v>439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</row>
    <row r="122" spans="1:12" ht="19.5">
      <c r="A122" s="93"/>
      <c r="B122" s="93"/>
      <c r="C122" s="93"/>
      <c r="D122" s="93" t="s">
        <v>27</v>
      </c>
      <c r="E122" s="257" t="s">
        <v>5</v>
      </c>
      <c r="F122" s="257"/>
      <c r="G122" s="257"/>
      <c r="H122" s="257"/>
      <c r="I122" s="257"/>
      <c r="J122" s="97" t="s">
        <v>28</v>
      </c>
      <c r="K122" s="93" t="s">
        <v>29</v>
      </c>
      <c r="L122" s="93" t="s">
        <v>30</v>
      </c>
    </row>
    <row r="123" spans="1:12" ht="19.5">
      <c r="A123" s="94" t="s">
        <v>25</v>
      </c>
      <c r="B123" s="94" t="s">
        <v>6</v>
      </c>
      <c r="C123" s="94" t="s">
        <v>26</v>
      </c>
      <c r="D123" s="94" t="s">
        <v>31</v>
      </c>
      <c r="E123" s="99">
        <v>2566</v>
      </c>
      <c r="F123" s="95">
        <v>2567</v>
      </c>
      <c r="G123" s="95">
        <v>2568</v>
      </c>
      <c r="H123" s="95">
        <v>2569</v>
      </c>
      <c r="I123" s="95">
        <v>2570</v>
      </c>
      <c r="J123" s="98" t="s">
        <v>32</v>
      </c>
      <c r="K123" s="94" t="s">
        <v>33</v>
      </c>
      <c r="L123" s="94" t="s">
        <v>34</v>
      </c>
    </row>
    <row r="124" spans="1:12" ht="19.5">
      <c r="A124" s="96"/>
      <c r="B124" s="96"/>
      <c r="C124" s="96"/>
      <c r="D124" s="96"/>
      <c r="E124" s="96" t="s">
        <v>7</v>
      </c>
      <c r="F124" s="96" t="s">
        <v>7</v>
      </c>
      <c r="G124" s="96" t="s">
        <v>7</v>
      </c>
      <c r="H124" s="96" t="s">
        <v>7</v>
      </c>
      <c r="I124" s="96" t="s">
        <v>7</v>
      </c>
      <c r="J124" s="96"/>
      <c r="K124" s="96"/>
      <c r="L124" s="96" t="s">
        <v>35</v>
      </c>
    </row>
    <row r="125" spans="1:12" ht="18.75">
      <c r="A125" s="56">
        <v>8</v>
      </c>
      <c r="B125" s="70" t="s">
        <v>442</v>
      </c>
      <c r="C125" s="70" t="s">
        <v>417</v>
      </c>
      <c r="D125" s="56" t="s">
        <v>416</v>
      </c>
      <c r="E125" s="77">
        <v>30000</v>
      </c>
      <c r="F125" s="77">
        <v>30000</v>
      </c>
      <c r="G125" s="77">
        <v>30000</v>
      </c>
      <c r="H125" s="77">
        <v>30000</v>
      </c>
      <c r="I125" s="77">
        <v>30000</v>
      </c>
      <c r="J125" s="56" t="s">
        <v>36</v>
      </c>
      <c r="K125" s="70" t="s">
        <v>418</v>
      </c>
      <c r="L125" s="56" t="s">
        <v>64</v>
      </c>
    </row>
    <row r="126" spans="1:12" ht="18.75">
      <c r="A126" s="58"/>
      <c r="B126" s="58" t="s">
        <v>419</v>
      </c>
      <c r="C126" s="58" t="s">
        <v>420</v>
      </c>
      <c r="D126" s="60" t="s">
        <v>421</v>
      </c>
      <c r="E126" s="58"/>
      <c r="F126" s="58"/>
      <c r="G126" s="58"/>
      <c r="H126" s="58"/>
      <c r="I126" s="58"/>
      <c r="J126" s="60" t="s">
        <v>422</v>
      </c>
      <c r="K126" s="58" t="s">
        <v>423</v>
      </c>
      <c r="L126" s="179" t="s">
        <v>424</v>
      </c>
    </row>
    <row r="127" spans="1:12" ht="18.75">
      <c r="A127" s="58"/>
      <c r="B127" s="58" t="s">
        <v>425</v>
      </c>
      <c r="C127" s="58" t="s">
        <v>426</v>
      </c>
      <c r="D127" s="60" t="s">
        <v>427</v>
      </c>
      <c r="E127" s="58"/>
      <c r="F127" s="58"/>
      <c r="G127" s="58"/>
      <c r="H127" s="58"/>
      <c r="I127" s="58"/>
      <c r="J127" s="60" t="s">
        <v>428</v>
      </c>
      <c r="K127" s="58"/>
      <c r="L127" s="66" t="s">
        <v>429</v>
      </c>
    </row>
    <row r="128" spans="1:12" ht="18.75">
      <c r="A128" s="58"/>
      <c r="B128" s="58" t="s">
        <v>430</v>
      </c>
      <c r="C128" s="58" t="s">
        <v>431</v>
      </c>
      <c r="D128" s="60" t="s">
        <v>430</v>
      </c>
      <c r="E128" s="58"/>
      <c r="F128" s="58"/>
      <c r="G128" s="58"/>
      <c r="H128" s="58"/>
      <c r="I128" s="58"/>
      <c r="J128" s="60" t="s">
        <v>432</v>
      </c>
      <c r="K128" s="58"/>
      <c r="L128" s="66" t="s">
        <v>433</v>
      </c>
    </row>
    <row r="129" spans="1:12" ht="18.75">
      <c r="A129" s="58"/>
      <c r="B129" s="58" t="s">
        <v>434</v>
      </c>
      <c r="C129" s="58" t="s">
        <v>435</v>
      </c>
      <c r="D129" s="60" t="s">
        <v>434</v>
      </c>
      <c r="E129" s="58"/>
      <c r="F129" s="58"/>
      <c r="G129" s="58"/>
      <c r="H129" s="58"/>
      <c r="I129" s="58"/>
      <c r="J129" s="58"/>
      <c r="K129" s="58"/>
      <c r="L129" s="66" t="s">
        <v>436</v>
      </c>
    </row>
    <row r="130" spans="1:12" ht="18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66" t="s">
        <v>432</v>
      </c>
    </row>
    <row r="131" spans="1:12" ht="18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66" t="s">
        <v>38</v>
      </c>
    </row>
    <row r="132" spans="1:12" ht="18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66" t="s">
        <v>437</v>
      </c>
    </row>
    <row r="133" spans="1:12" ht="18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66" t="s">
        <v>438</v>
      </c>
    </row>
    <row r="134" spans="1:12" ht="18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180" t="s">
        <v>434</v>
      </c>
    </row>
    <row r="141" ht="18.75">
      <c r="L141" s="228">
        <v>29</v>
      </c>
    </row>
    <row r="148" spans="1:12" ht="18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50" spans="1:12" ht="21">
      <c r="A150" s="259" t="s">
        <v>102</v>
      </c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</row>
    <row r="152" spans="1:12" ht="19.5">
      <c r="A152" s="93"/>
      <c r="B152" s="93"/>
      <c r="C152" s="93"/>
      <c r="D152" s="93" t="s">
        <v>27</v>
      </c>
      <c r="E152" s="257" t="s">
        <v>5</v>
      </c>
      <c r="F152" s="257"/>
      <c r="G152" s="257"/>
      <c r="H152" s="257"/>
      <c r="I152" s="257"/>
      <c r="J152" s="97" t="s">
        <v>28</v>
      </c>
      <c r="K152" s="93" t="s">
        <v>29</v>
      </c>
      <c r="L152" s="93" t="s">
        <v>30</v>
      </c>
    </row>
    <row r="153" spans="1:12" ht="19.5">
      <c r="A153" s="94" t="s">
        <v>25</v>
      </c>
      <c r="B153" s="94" t="s">
        <v>6</v>
      </c>
      <c r="C153" s="94" t="s">
        <v>26</v>
      </c>
      <c r="D153" s="94" t="s">
        <v>31</v>
      </c>
      <c r="E153" s="99">
        <v>2566</v>
      </c>
      <c r="F153" s="95">
        <v>2567</v>
      </c>
      <c r="G153" s="95">
        <v>2568</v>
      </c>
      <c r="H153" s="95">
        <v>2569</v>
      </c>
      <c r="I153" s="95">
        <v>2570</v>
      </c>
      <c r="J153" s="98" t="s">
        <v>32</v>
      </c>
      <c r="K153" s="94" t="s">
        <v>33</v>
      </c>
      <c r="L153" s="94" t="s">
        <v>34</v>
      </c>
    </row>
    <row r="154" spans="1:12" ht="19.5">
      <c r="A154" s="96"/>
      <c r="B154" s="96"/>
      <c r="C154" s="96"/>
      <c r="D154" s="96"/>
      <c r="E154" s="96" t="s">
        <v>7</v>
      </c>
      <c r="F154" s="96" t="s">
        <v>7</v>
      </c>
      <c r="G154" s="96" t="s">
        <v>7</v>
      </c>
      <c r="H154" s="96" t="s">
        <v>7</v>
      </c>
      <c r="I154" s="96" t="s">
        <v>7</v>
      </c>
      <c r="J154" s="96"/>
      <c r="K154" s="96"/>
      <c r="L154" s="96" t="s">
        <v>35</v>
      </c>
    </row>
    <row r="155" spans="1:12" ht="18.75">
      <c r="A155" s="56">
        <v>8</v>
      </c>
      <c r="B155" s="70" t="s">
        <v>443</v>
      </c>
      <c r="C155" s="70" t="s">
        <v>417</v>
      </c>
      <c r="D155" s="56" t="s">
        <v>416</v>
      </c>
      <c r="E155" s="77">
        <v>30000</v>
      </c>
      <c r="F155" s="77">
        <v>30000</v>
      </c>
      <c r="G155" s="77">
        <v>30000</v>
      </c>
      <c r="H155" s="77">
        <v>30000</v>
      </c>
      <c r="I155" s="77">
        <v>30000</v>
      </c>
      <c r="J155" s="56" t="s">
        <v>36</v>
      </c>
      <c r="K155" s="70" t="s">
        <v>418</v>
      </c>
      <c r="L155" s="56" t="s">
        <v>64</v>
      </c>
    </row>
    <row r="156" spans="1:12" ht="18.75">
      <c r="A156" s="58"/>
      <c r="B156" s="58" t="s">
        <v>440</v>
      </c>
      <c r="C156" s="58" t="s">
        <v>420</v>
      </c>
      <c r="D156" s="60" t="s">
        <v>421</v>
      </c>
      <c r="E156" s="58"/>
      <c r="F156" s="58"/>
      <c r="G156" s="58"/>
      <c r="H156" s="58"/>
      <c r="I156" s="58"/>
      <c r="J156" s="60" t="s">
        <v>422</v>
      </c>
      <c r="K156" s="58" t="s">
        <v>423</v>
      </c>
      <c r="L156" s="179" t="s">
        <v>424</v>
      </c>
    </row>
    <row r="157" spans="1:12" ht="18.75">
      <c r="A157" s="58"/>
      <c r="B157" s="58" t="s">
        <v>441</v>
      </c>
      <c r="C157" s="58" t="s">
        <v>426</v>
      </c>
      <c r="D157" s="60" t="s">
        <v>427</v>
      </c>
      <c r="E157" s="58"/>
      <c r="F157" s="58"/>
      <c r="G157" s="58"/>
      <c r="H157" s="58"/>
      <c r="I157" s="58"/>
      <c r="J157" s="60" t="s">
        <v>428</v>
      </c>
      <c r="K157" s="58"/>
      <c r="L157" s="66" t="s">
        <v>429</v>
      </c>
    </row>
    <row r="158" spans="1:12" ht="18.75">
      <c r="A158" s="58"/>
      <c r="B158" s="58" t="s">
        <v>134</v>
      </c>
      <c r="C158" s="58" t="s">
        <v>431</v>
      </c>
      <c r="D158" s="60" t="s">
        <v>430</v>
      </c>
      <c r="E158" s="58"/>
      <c r="F158" s="58"/>
      <c r="G158" s="58"/>
      <c r="H158" s="58"/>
      <c r="I158" s="58"/>
      <c r="J158" s="60" t="s">
        <v>432</v>
      </c>
      <c r="K158" s="58"/>
      <c r="L158" s="66" t="s">
        <v>433</v>
      </c>
    </row>
    <row r="159" spans="1:12" ht="18.75">
      <c r="A159" s="58"/>
      <c r="B159" s="58"/>
      <c r="C159" s="58" t="s">
        <v>435</v>
      </c>
      <c r="D159" s="60" t="s">
        <v>434</v>
      </c>
      <c r="E159" s="58"/>
      <c r="F159" s="58"/>
      <c r="G159" s="58"/>
      <c r="H159" s="58"/>
      <c r="I159" s="58"/>
      <c r="J159" s="58"/>
      <c r="K159" s="58"/>
      <c r="L159" s="66" t="s">
        <v>436</v>
      </c>
    </row>
    <row r="160" spans="1:12" ht="18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66" t="s">
        <v>432</v>
      </c>
    </row>
    <row r="161" spans="1:12" ht="18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66" t="s">
        <v>38</v>
      </c>
    </row>
    <row r="162" spans="1:12" ht="18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66" t="s">
        <v>437</v>
      </c>
    </row>
    <row r="163" spans="1:12" ht="18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66" t="s">
        <v>438</v>
      </c>
    </row>
    <row r="164" spans="1:12" ht="18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180" t="s">
        <v>434</v>
      </c>
    </row>
    <row r="171" ht="18.75">
      <c r="L171" s="228">
        <v>30</v>
      </c>
    </row>
    <row r="179" spans="1:12" s="176" customFormat="1" ht="18.75" customHeight="1">
      <c r="A179" s="258" t="s">
        <v>448</v>
      </c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</row>
    <row r="180" spans="1:12" s="176" customFormat="1" ht="18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s="176" customFormat="1" ht="18.75" customHeight="1">
      <c r="A181" s="167"/>
      <c r="B181" s="167"/>
      <c r="C181" s="167"/>
      <c r="D181" s="167" t="s">
        <v>27</v>
      </c>
      <c r="E181" s="261" t="s">
        <v>5</v>
      </c>
      <c r="F181" s="262"/>
      <c r="G181" s="262"/>
      <c r="H181" s="262"/>
      <c r="I181" s="263"/>
      <c r="J181" s="167" t="s">
        <v>28</v>
      </c>
      <c r="K181" s="167" t="s">
        <v>29</v>
      </c>
      <c r="L181" s="167" t="s">
        <v>30</v>
      </c>
    </row>
    <row r="182" spans="1:12" s="176" customFormat="1" ht="18.75" customHeight="1">
      <c r="A182" s="16" t="s">
        <v>25</v>
      </c>
      <c r="B182" s="16" t="s">
        <v>6</v>
      </c>
      <c r="C182" s="16" t="s">
        <v>26</v>
      </c>
      <c r="D182" s="16" t="s">
        <v>31</v>
      </c>
      <c r="E182" s="177">
        <v>2566</v>
      </c>
      <c r="F182" s="168">
        <v>2567</v>
      </c>
      <c r="G182" s="168">
        <v>2568</v>
      </c>
      <c r="H182" s="168">
        <v>2569</v>
      </c>
      <c r="I182" s="168">
        <v>2570</v>
      </c>
      <c r="J182" s="16" t="s">
        <v>32</v>
      </c>
      <c r="K182" s="16" t="s">
        <v>33</v>
      </c>
      <c r="L182" s="16" t="s">
        <v>34</v>
      </c>
    </row>
    <row r="183" spans="1:12" s="176" customFormat="1" ht="18.75" customHeight="1">
      <c r="A183" s="169"/>
      <c r="B183" s="169"/>
      <c r="C183" s="169"/>
      <c r="D183" s="169"/>
      <c r="E183" s="178" t="s">
        <v>7</v>
      </c>
      <c r="F183" s="169" t="s">
        <v>7</v>
      </c>
      <c r="G183" s="169" t="s">
        <v>7</v>
      </c>
      <c r="H183" s="169" t="s">
        <v>7</v>
      </c>
      <c r="I183" s="169" t="s">
        <v>7</v>
      </c>
      <c r="J183" s="169"/>
      <c r="K183" s="169"/>
      <c r="L183" s="169" t="s">
        <v>35</v>
      </c>
    </row>
    <row r="184" spans="1:12" s="176" customFormat="1" ht="18.75" customHeight="1">
      <c r="A184" s="56">
        <v>9</v>
      </c>
      <c r="B184" s="70" t="s">
        <v>416</v>
      </c>
      <c r="C184" s="70" t="s">
        <v>417</v>
      </c>
      <c r="D184" s="56" t="s">
        <v>416</v>
      </c>
      <c r="E184" s="77">
        <v>180000</v>
      </c>
      <c r="F184" s="77">
        <v>180000</v>
      </c>
      <c r="G184" s="77">
        <v>180000</v>
      </c>
      <c r="H184" s="77">
        <v>180000</v>
      </c>
      <c r="I184" s="77">
        <v>180000</v>
      </c>
      <c r="J184" s="56" t="s">
        <v>36</v>
      </c>
      <c r="K184" s="70" t="s">
        <v>418</v>
      </c>
      <c r="L184" s="56" t="s">
        <v>64</v>
      </c>
    </row>
    <row r="185" spans="1:12" s="176" customFormat="1" ht="18.75" customHeight="1">
      <c r="A185" s="58"/>
      <c r="B185" s="58" t="s">
        <v>419</v>
      </c>
      <c r="C185" s="58" t="s">
        <v>420</v>
      </c>
      <c r="D185" s="60" t="s">
        <v>421</v>
      </c>
      <c r="E185" s="58"/>
      <c r="F185" s="58"/>
      <c r="G185" s="58"/>
      <c r="H185" s="58"/>
      <c r="I185" s="58"/>
      <c r="J185" s="60" t="s">
        <v>422</v>
      </c>
      <c r="K185" s="58" t="s">
        <v>423</v>
      </c>
      <c r="L185" s="179" t="s">
        <v>424</v>
      </c>
    </row>
    <row r="186" spans="1:12" s="176" customFormat="1" ht="18.75" customHeight="1">
      <c r="A186" s="58"/>
      <c r="B186" s="58" t="s">
        <v>425</v>
      </c>
      <c r="C186" s="58" t="s">
        <v>426</v>
      </c>
      <c r="D186" s="60" t="s">
        <v>427</v>
      </c>
      <c r="E186" s="58"/>
      <c r="F186" s="58"/>
      <c r="G186" s="58"/>
      <c r="H186" s="58"/>
      <c r="I186" s="58"/>
      <c r="J186" s="60" t="s">
        <v>428</v>
      </c>
      <c r="K186" s="58"/>
      <c r="L186" s="66" t="s">
        <v>429</v>
      </c>
    </row>
    <row r="187" spans="1:12" s="176" customFormat="1" ht="18.75" customHeight="1">
      <c r="A187" s="58"/>
      <c r="B187" s="58" t="s">
        <v>430</v>
      </c>
      <c r="C187" s="58" t="s">
        <v>431</v>
      </c>
      <c r="D187" s="60" t="s">
        <v>430</v>
      </c>
      <c r="E187" s="58" t="s">
        <v>444</v>
      </c>
      <c r="F187" s="58"/>
      <c r="G187" s="58"/>
      <c r="H187" s="58"/>
      <c r="I187" s="58"/>
      <c r="J187" s="60" t="s">
        <v>432</v>
      </c>
      <c r="K187" s="58"/>
      <c r="L187" s="66" t="s">
        <v>433</v>
      </c>
    </row>
    <row r="188" spans="1:12" s="176" customFormat="1" ht="18.75" customHeight="1">
      <c r="A188" s="58"/>
      <c r="B188" s="58" t="s">
        <v>434</v>
      </c>
      <c r="C188" s="58" t="s">
        <v>435</v>
      </c>
      <c r="D188" s="60" t="s">
        <v>434</v>
      </c>
      <c r="E188" s="58" t="s">
        <v>445</v>
      </c>
      <c r="F188" s="58"/>
      <c r="G188" s="58"/>
      <c r="H188" s="58"/>
      <c r="I188" s="58"/>
      <c r="J188" s="58"/>
      <c r="K188" s="58"/>
      <c r="L188" s="66" t="s">
        <v>436</v>
      </c>
    </row>
    <row r="189" spans="1:12" s="176" customFormat="1" ht="18.75" customHeight="1">
      <c r="A189" s="58"/>
      <c r="B189" s="58"/>
      <c r="C189" s="58"/>
      <c r="D189" s="58"/>
      <c r="E189" s="58" t="s">
        <v>446</v>
      </c>
      <c r="F189" s="58"/>
      <c r="G189" s="58"/>
      <c r="H189" s="58"/>
      <c r="I189" s="58"/>
      <c r="J189" s="58"/>
      <c r="K189" s="58"/>
      <c r="L189" s="66" t="s">
        <v>432</v>
      </c>
    </row>
    <row r="190" spans="1:12" s="176" customFormat="1" ht="18.75" customHeight="1">
      <c r="A190" s="58"/>
      <c r="B190" s="58"/>
      <c r="C190" s="58"/>
      <c r="D190" s="58"/>
      <c r="E190" s="58" t="s">
        <v>447</v>
      </c>
      <c r="F190" s="58"/>
      <c r="G190" s="58"/>
      <c r="H190" s="58"/>
      <c r="I190" s="58"/>
      <c r="J190" s="58"/>
      <c r="K190" s="58"/>
      <c r="L190" s="66" t="s">
        <v>38</v>
      </c>
    </row>
    <row r="191" spans="1:13" s="176" customFormat="1" ht="18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66" t="s">
        <v>437</v>
      </c>
      <c r="M191" s="181"/>
    </row>
    <row r="192" spans="1:12" s="176" customFormat="1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66" t="s">
        <v>438</v>
      </c>
    </row>
    <row r="193" spans="1:12" s="176" customFormat="1" ht="18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180" t="s">
        <v>434</v>
      </c>
    </row>
    <row r="194" spans="1:12" s="176" customFormat="1" ht="18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200" ht="18.75">
      <c r="L200" s="228">
        <v>31</v>
      </c>
    </row>
    <row r="210" spans="1:12" ht="21">
      <c r="A210" s="259" t="s">
        <v>102</v>
      </c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</row>
    <row r="212" spans="1:12" s="176" customFormat="1" ht="18.75" customHeight="1">
      <c r="A212" s="167"/>
      <c r="B212" s="167"/>
      <c r="C212" s="167"/>
      <c r="D212" s="167" t="s">
        <v>27</v>
      </c>
      <c r="E212" s="261" t="s">
        <v>5</v>
      </c>
      <c r="F212" s="262"/>
      <c r="G212" s="262"/>
      <c r="H212" s="262"/>
      <c r="I212" s="263"/>
      <c r="J212" s="167" t="s">
        <v>28</v>
      </c>
      <c r="K212" s="167" t="s">
        <v>29</v>
      </c>
      <c r="L212" s="167" t="s">
        <v>30</v>
      </c>
    </row>
    <row r="213" spans="1:12" s="176" customFormat="1" ht="18.75" customHeight="1">
      <c r="A213" s="16" t="s">
        <v>25</v>
      </c>
      <c r="B213" s="16" t="s">
        <v>6</v>
      </c>
      <c r="C213" s="16" t="s">
        <v>26</v>
      </c>
      <c r="D213" s="16" t="s">
        <v>31</v>
      </c>
      <c r="E213" s="177">
        <v>2566</v>
      </c>
      <c r="F213" s="168">
        <v>2567</v>
      </c>
      <c r="G213" s="168">
        <v>2568</v>
      </c>
      <c r="H213" s="168">
        <v>2569</v>
      </c>
      <c r="I213" s="168">
        <v>2570</v>
      </c>
      <c r="J213" s="16" t="s">
        <v>32</v>
      </c>
      <c r="K213" s="16" t="s">
        <v>33</v>
      </c>
      <c r="L213" s="16" t="s">
        <v>34</v>
      </c>
    </row>
    <row r="214" spans="1:12" s="176" customFormat="1" ht="18.75" customHeight="1">
      <c r="A214" s="169"/>
      <c r="B214" s="169"/>
      <c r="C214" s="169"/>
      <c r="D214" s="169"/>
      <c r="E214" s="178" t="s">
        <v>7</v>
      </c>
      <c r="F214" s="169" t="s">
        <v>7</v>
      </c>
      <c r="G214" s="169" t="s">
        <v>7</v>
      </c>
      <c r="H214" s="169" t="s">
        <v>7</v>
      </c>
      <c r="I214" s="169" t="s">
        <v>7</v>
      </c>
      <c r="J214" s="169"/>
      <c r="K214" s="169"/>
      <c r="L214" s="169" t="s">
        <v>35</v>
      </c>
    </row>
    <row r="215" spans="1:12" s="176" customFormat="1" ht="18.75" customHeight="1">
      <c r="A215" s="56">
        <v>9</v>
      </c>
      <c r="B215" s="70" t="s">
        <v>416</v>
      </c>
      <c r="C215" s="70" t="s">
        <v>417</v>
      </c>
      <c r="D215" s="56" t="s">
        <v>416</v>
      </c>
      <c r="E215" s="77"/>
      <c r="F215" s="77"/>
      <c r="G215" s="182">
        <v>30000</v>
      </c>
      <c r="H215" s="182">
        <v>30000</v>
      </c>
      <c r="I215" s="182">
        <v>30000</v>
      </c>
      <c r="J215" s="56" t="s">
        <v>36</v>
      </c>
      <c r="K215" s="70" t="s">
        <v>418</v>
      </c>
      <c r="L215" s="56" t="s">
        <v>64</v>
      </c>
    </row>
    <row r="216" spans="1:12" s="176" customFormat="1" ht="18.75" customHeight="1">
      <c r="A216" s="58"/>
      <c r="B216" s="58" t="s">
        <v>419</v>
      </c>
      <c r="C216" s="58" t="s">
        <v>420</v>
      </c>
      <c r="D216" s="60" t="s">
        <v>421</v>
      </c>
      <c r="E216" s="58"/>
      <c r="F216" s="58"/>
      <c r="G216" s="58"/>
      <c r="H216" s="58"/>
      <c r="I216" s="58"/>
      <c r="J216" s="60" t="s">
        <v>422</v>
      </c>
      <c r="K216" s="58" t="s">
        <v>423</v>
      </c>
      <c r="L216" s="179" t="s">
        <v>424</v>
      </c>
    </row>
    <row r="217" spans="1:12" s="176" customFormat="1" ht="18.75" customHeight="1">
      <c r="A217" s="58"/>
      <c r="B217" s="58" t="s">
        <v>425</v>
      </c>
      <c r="C217" s="58" t="s">
        <v>426</v>
      </c>
      <c r="D217" s="60" t="s">
        <v>427</v>
      </c>
      <c r="E217" s="58"/>
      <c r="F217" s="58"/>
      <c r="G217" s="58"/>
      <c r="H217" s="58"/>
      <c r="I217" s="58"/>
      <c r="J217" s="60" t="s">
        <v>428</v>
      </c>
      <c r="K217" s="58"/>
      <c r="L217" s="66" t="s">
        <v>429</v>
      </c>
    </row>
    <row r="218" spans="1:12" s="176" customFormat="1" ht="18.75" customHeight="1">
      <c r="A218" s="58"/>
      <c r="B218" s="58" t="s">
        <v>430</v>
      </c>
      <c r="C218" s="58" t="s">
        <v>431</v>
      </c>
      <c r="D218" s="60" t="s">
        <v>430</v>
      </c>
      <c r="E218" s="58"/>
      <c r="F218" s="58"/>
      <c r="G218" s="58"/>
      <c r="H218" s="58"/>
      <c r="I218" s="58"/>
      <c r="J218" s="60" t="s">
        <v>432</v>
      </c>
      <c r="K218" s="58"/>
      <c r="L218" s="66" t="s">
        <v>433</v>
      </c>
    </row>
    <row r="219" spans="1:12" s="176" customFormat="1" ht="18.75" customHeight="1">
      <c r="A219" s="58"/>
      <c r="B219" s="58" t="s">
        <v>434</v>
      </c>
      <c r="C219" s="58" t="s">
        <v>435</v>
      </c>
      <c r="D219" s="60" t="s">
        <v>434</v>
      </c>
      <c r="E219" s="58"/>
      <c r="F219" s="58"/>
      <c r="G219" s="58"/>
      <c r="H219" s="58"/>
      <c r="I219" s="58"/>
      <c r="J219" s="58"/>
      <c r="K219" s="58"/>
      <c r="L219" s="66" t="s">
        <v>436</v>
      </c>
    </row>
    <row r="220" spans="1:12" s="176" customFormat="1" ht="18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66" t="s">
        <v>432</v>
      </c>
    </row>
    <row r="221" spans="1:12" s="176" customFormat="1" ht="18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66" t="s">
        <v>38</v>
      </c>
    </row>
    <row r="222" spans="1:13" s="176" customFormat="1" ht="18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66" t="s">
        <v>437</v>
      </c>
      <c r="M222" s="181"/>
    </row>
    <row r="223" spans="1:12" s="176" customFormat="1" ht="15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66" t="s">
        <v>438</v>
      </c>
    </row>
    <row r="224" spans="1:12" s="176" customFormat="1" ht="18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180" t="s">
        <v>434</v>
      </c>
    </row>
    <row r="229" ht="18.75">
      <c r="L229" s="228">
        <v>32</v>
      </c>
    </row>
    <row r="236" spans="1:12" s="176" customFormat="1" ht="21.75" customHeight="1">
      <c r="A236" s="253" t="s">
        <v>23</v>
      </c>
      <c r="B236" s="253"/>
      <c r="C236" s="253"/>
      <c r="D236" s="253"/>
      <c r="E236" s="253"/>
      <c r="F236" s="253"/>
      <c r="G236" s="253"/>
      <c r="H236" s="253"/>
      <c r="I236" s="253"/>
      <c r="J236" s="253"/>
      <c r="K236" s="253"/>
      <c r="L236" s="253"/>
    </row>
    <row r="237" spans="1:12" s="176" customFormat="1" ht="21.75" customHeight="1">
      <c r="A237" s="253" t="s">
        <v>320</v>
      </c>
      <c r="B237" s="253"/>
      <c r="C237" s="253"/>
      <c r="D237" s="253"/>
      <c r="E237" s="253"/>
      <c r="F237" s="253"/>
      <c r="G237" s="253"/>
      <c r="H237" s="253"/>
      <c r="I237" s="253"/>
      <c r="J237" s="253"/>
      <c r="K237" s="253"/>
      <c r="L237" s="253"/>
    </row>
    <row r="238" spans="1:13" s="176" customFormat="1" ht="21.75" customHeight="1">
      <c r="A238" s="260" t="s">
        <v>67</v>
      </c>
      <c r="B238" s="260"/>
      <c r="C238" s="260"/>
      <c r="D238" s="260"/>
      <c r="E238" s="260"/>
      <c r="F238" s="260"/>
      <c r="G238" s="260"/>
      <c r="H238" s="260"/>
      <c r="I238" s="260"/>
      <c r="J238" s="260"/>
      <c r="K238" s="260"/>
      <c r="L238" s="260"/>
      <c r="M238" s="181"/>
    </row>
    <row r="239" spans="1:12" s="176" customFormat="1" ht="20.25" customHeight="1">
      <c r="A239" s="79" t="s">
        <v>473</v>
      </c>
      <c r="B239" s="164"/>
      <c r="C239" s="54"/>
      <c r="D239" s="54"/>
      <c r="E239" s="165"/>
      <c r="F239" s="165"/>
      <c r="G239" s="165"/>
      <c r="H239" s="165"/>
      <c r="I239" s="165"/>
      <c r="J239" s="165"/>
      <c r="K239" s="165"/>
      <c r="L239" s="165"/>
    </row>
    <row r="240" spans="1:12" s="176" customFormat="1" ht="20.25" customHeight="1">
      <c r="A240" s="79" t="s">
        <v>474</v>
      </c>
      <c r="B240" s="164"/>
      <c r="C240" s="54"/>
      <c r="D240" s="54"/>
      <c r="E240" s="165"/>
      <c r="F240" s="165"/>
      <c r="G240" s="165"/>
      <c r="H240" s="165"/>
      <c r="I240" s="165"/>
      <c r="J240" s="165"/>
      <c r="K240" s="165"/>
      <c r="L240" s="165"/>
    </row>
    <row r="241" spans="1:12" s="176" customFormat="1" ht="20.25" customHeight="1">
      <c r="A241" s="79" t="s">
        <v>475</v>
      </c>
      <c r="B241" s="91"/>
      <c r="C241" s="54"/>
      <c r="D241" s="54"/>
      <c r="E241" s="165"/>
      <c r="F241" s="165"/>
      <c r="G241" s="165"/>
      <c r="H241" s="165"/>
      <c r="I241" s="165"/>
      <c r="J241" s="165"/>
      <c r="K241" s="165"/>
      <c r="L241" s="165"/>
    </row>
    <row r="242" spans="1:12" s="176" customFormat="1" ht="20.25" customHeight="1">
      <c r="A242" s="65" t="s">
        <v>411</v>
      </c>
      <c r="B242" s="65"/>
      <c r="C242" s="54"/>
      <c r="D242" s="54"/>
      <c r="E242" s="165"/>
      <c r="F242" s="165"/>
      <c r="G242" s="165"/>
      <c r="H242" s="165"/>
      <c r="I242" s="165"/>
      <c r="J242" s="165"/>
      <c r="K242" s="165"/>
      <c r="L242" s="165"/>
    </row>
    <row r="243" spans="1:12" s="176" customFormat="1" ht="20.25" customHeight="1">
      <c r="A243" s="65" t="s">
        <v>476</v>
      </c>
      <c r="B243" s="65"/>
      <c r="C243" s="54"/>
      <c r="D243" s="54"/>
      <c r="E243" s="165"/>
      <c r="F243" s="165"/>
      <c r="G243" s="165"/>
      <c r="H243" s="165"/>
      <c r="I243" s="165"/>
      <c r="J243" s="165"/>
      <c r="K243" s="165"/>
      <c r="L243" s="165"/>
    </row>
    <row r="244" spans="1:12" s="176" customFormat="1" ht="20.25" customHeight="1">
      <c r="A244" s="65" t="s">
        <v>413</v>
      </c>
      <c r="B244" s="65"/>
      <c r="C244" s="54"/>
      <c r="D244" s="54"/>
      <c r="E244" s="165"/>
      <c r="F244" s="165"/>
      <c r="G244" s="165"/>
      <c r="H244" s="165"/>
      <c r="I244" s="165"/>
      <c r="J244" s="165"/>
      <c r="K244" s="165"/>
      <c r="L244" s="165"/>
    </row>
    <row r="245" spans="2:21" ht="20.25" customHeight="1">
      <c r="B245" s="65" t="s">
        <v>477</v>
      </c>
      <c r="C245" s="54"/>
      <c r="D245" s="54"/>
      <c r="E245" s="165"/>
      <c r="F245" s="165"/>
      <c r="G245" s="165"/>
      <c r="H245" s="165"/>
      <c r="I245" s="165"/>
      <c r="J245" s="165"/>
      <c r="K245" s="165"/>
      <c r="L245" s="165"/>
      <c r="N245" s="65"/>
      <c r="O245" s="65"/>
      <c r="P245" s="65"/>
      <c r="Q245" s="65"/>
      <c r="R245" s="65"/>
      <c r="S245" s="65"/>
      <c r="T245" s="65"/>
      <c r="U245" s="65"/>
    </row>
    <row r="246" spans="1:21" ht="20.25" customHeight="1">
      <c r="A246" s="65" t="s">
        <v>478</v>
      </c>
      <c r="C246" s="164"/>
      <c r="D246" s="164"/>
      <c r="E246" s="165"/>
      <c r="F246" s="165"/>
      <c r="G246" s="165"/>
      <c r="H246" s="165"/>
      <c r="I246" s="165"/>
      <c r="J246" s="165"/>
      <c r="K246" s="165"/>
      <c r="L246" s="165"/>
      <c r="N246" s="65"/>
      <c r="O246" s="65"/>
      <c r="P246" s="65"/>
      <c r="Q246" s="65"/>
      <c r="R246" s="65"/>
      <c r="S246" s="65"/>
      <c r="T246" s="65"/>
      <c r="U246" s="65"/>
    </row>
    <row r="247" spans="1:12" s="176" customFormat="1" ht="18.75" customHeight="1">
      <c r="A247" s="258" t="s">
        <v>449</v>
      </c>
      <c r="B247" s="258"/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</row>
    <row r="248" spans="1:12" s="176" customFormat="1" ht="10.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</row>
    <row r="249" spans="1:12" s="176" customFormat="1" ht="18.75" customHeight="1">
      <c r="A249" s="167"/>
      <c r="B249" s="167"/>
      <c r="C249" s="167"/>
      <c r="D249" s="167" t="s">
        <v>27</v>
      </c>
      <c r="E249" s="261" t="s">
        <v>5</v>
      </c>
      <c r="F249" s="262"/>
      <c r="G249" s="262"/>
      <c r="H249" s="262"/>
      <c r="I249" s="263"/>
      <c r="J249" s="167" t="s">
        <v>28</v>
      </c>
      <c r="K249" s="167" t="s">
        <v>29</v>
      </c>
      <c r="L249" s="167" t="s">
        <v>30</v>
      </c>
    </row>
    <row r="250" spans="1:12" s="176" customFormat="1" ht="18.75" customHeight="1">
      <c r="A250" s="16" t="s">
        <v>25</v>
      </c>
      <c r="B250" s="16" t="s">
        <v>6</v>
      </c>
      <c r="C250" s="16" t="s">
        <v>26</v>
      </c>
      <c r="D250" s="16" t="s">
        <v>31</v>
      </c>
      <c r="E250" s="177">
        <v>2566</v>
      </c>
      <c r="F250" s="168">
        <v>2567</v>
      </c>
      <c r="G250" s="168">
        <v>2568</v>
      </c>
      <c r="H250" s="168">
        <v>2569</v>
      </c>
      <c r="I250" s="168">
        <v>2570</v>
      </c>
      <c r="J250" s="16" t="s">
        <v>32</v>
      </c>
      <c r="K250" s="16" t="s">
        <v>33</v>
      </c>
      <c r="L250" s="16" t="s">
        <v>34</v>
      </c>
    </row>
    <row r="251" spans="1:12" s="176" customFormat="1" ht="18.75" customHeight="1">
      <c r="A251" s="169"/>
      <c r="B251" s="169"/>
      <c r="C251" s="169"/>
      <c r="D251" s="169"/>
      <c r="E251" s="178" t="s">
        <v>7</v>
      </c>
      <c r="F251" s="169" t="s">
        <v>7</v>
      </c>
      <c r="G251" s="169" t="s">
        <v>7</v>
      </c>
      <c r="H251" s="169" t="s">
        <v>7</v>
      </c>
      <c r="I251" s="169" t="s">
        <v>7</v>
      </c>
      <c r="J251" s="169"/>
      <c r="K251" s="169"/>
      <c r="L251" s="169" t="s">
        <v>35</v>
      </c>
    </row>
    <row r="252" spans="1:12" ht="19.5">
      <c r="A252" s="183">
        <v>13</v>
      </c>
      <c r="B252" s="184" t="s">
        <v>450</v>
      </c>
      <c r="C252" s="184" t="s">
        <v>451</v>
      </c>
      <c r="D252" s="185" t="s">
        <v>452</v>
      </c>
      <c r="E252" s="186">
        <v>1812000</v>
      </c>
      <c r="F252" s="186">
        <v>1812000</v>
      </c>
      <c r="G252" s="186">
        <v>1812000</v>
      </c>
      <c r="H252" s="186">
        <v>1812000</v>
      </c>
      <c r="I252" s="186">
        <v>1812000</v>
      </c>
      <c r="J252" s="187" t="s">
        <v>36</v>
      </c>
      <c r="K252" s="184" t="s">
        <v>453</v>
      </c>
      <c r="L252" s="11" t="s">
        <v>454</v>
      </c>
    </row>
    <row r="253" spans="1:12" ht="19.5">
      <c r="A253" s="188"/>
      <c r="B253" s="189" t="s">
        <v>455</v>
      </c>
      <c r="C253" s="190" t="s">
        <v>456</v>
      </c>
      <c r="D253" s="132" t="s">
        <v>457</v>
      </c>
      <c r="E253" s="190"/>
      <c r="F253" s="58"/>
      <c r="G253" s="58"/>
      <c r="H253" s="58"/>
      <c r="I253" s="58"/>
      <c r="J253" s="94" t="s">
        <v>458</v>
      </c>
      <c r="K253" s="190" t="s">
        <v>459</v>
      </c>
      <c r="L253" s="191" t="s">
        <v>460</v>
      </c>
    </row>
    <row r="254" spans="1:12" ht="19.5">
      <c r="A254" s="188"/>
      <c r="B254" s="190"/>
      <c r="C254" s="190" t="s">
        <v>461</v>
      </c>
      <c r="D254" s="132" t="s">
        <v>462</v>
      </c>
      <c r="E254" s="190"/>
      <c r="F254" s="58"/>
      <c r="G254" s="58"/>
      <c r="H254" s="58"/>
      <c r="I254" s="58"/>
      <c r="J254" s="94" t="s">
        <v>463</v>
      </c>
      <c r="K254" s="190" t="s">
        <v>464</v>
      </c>
      <c r="L254" s="191" t="s">
        <v>465</v>
      </c>
    </row>
    <row r="255" spans="1:12" ht="18.75">
      <c r="A255" s="188"/>
      <c r="B255" s="190"/>
      <c r="C255" s="190" t="s">
        <v>466</v>
      </c>
      <c r="D255" s="132"/>
      <c r="E255" s="190"/>
      <c r="F255" s="58"/>
      <c r="G255" s="58"/>
      <c r="H255" s="58"/>
      <c r="I255" s="58"/>
      <c r="J255" s="192"/>
      <c r="K255" s="190" t="s">
        <v>467</v>
      </c>
      <c r="L255" s="191" t="s">
        <v>468</v>
      </c>
    </row>
    <row r="256" spans="1:12" ht="18.75">
      <c r="A256" s="188"/>
      <c r="B256" s="190"/>
      <c r="C256" s="190" t="s">
        <v>469</v>
      </c>
      <c r="D256" s="132"/>
      <c r="E256" s="190"/>
      <c r="F256" s="58"/>
      <c r="G256" s="58"/>
      <c r="H256" s="58"/>
      <c r="I256" s="58"/>
      <c r="J256" s="58"/>
      <c r="K256" s="58"/>
      <c r="L256" s="86" t="s">
        <v>470</v>
      </c>
    </row>
    <row r="257" spans="1:12" ht="18.75">
      <c r="A257" s="188"/>
      <c r="B257" s="190"/>
      <c r="C257" s="190"/>
      <c r="D257" s="132"/>
      <c r="E257" s="190"/>
      <c r="F257" s="58"/>
      <c r="G257" s="58"/>
      <c r="H257" s="58"/>
      <c r="I257" s="58"/>
      <c r="J257" s="58"/>
      <c r="K257" s="58"/>
      <c r="L257" s="86" t="s">
        <v>471</v>
      </c>
    </row>
    <row r="258" spans="1:12" ht="18.75">
      <c r="A258" s="188"/>
      <c r="B258" s="190"/>
      <c r="C258" s="190"/>
      <c r="D258" s="132"/>
      <c r="E258" s="190"/>
      <c r="F258" s="58"/>
      <c r="G258" s="58"/>
      <c r="H258" s="58"/>
      <c r="I258" s="58"/>
      <c r="J258" s="58"/>
      <c r="K258" s="58"/>
      <c r="L258" s="86" t="s">
        <v>465</v>
      </c>
    </row>
    <row r="259" spans="1:12" ht="18.75">
      <c r="A259" s="193"/>
      <c r="B259" s="194"/>
      <c r="C259" s="194"/>
      <c r="D259" s="195"/>
      <c r="E259" s="194"/>
      <c r="F259" s="62"/>
      <c r="G259" s="62"/>
      <c r="H259" s="62"/>
      <c r="I259" s="62"/>
      <c r="J259" s="62"/>
      <c r="K259" s="62"/>
      <c r="L259" s="196" t="s">
        <v>472</v>
      </c>
    </row>
    <row r="260" ht="18.75">
      <c r="L260" s="228"/>
    </row>
    <row r="261" ht="18.75">
      <c r="L261" s="228">
        <v>33</v>
      </c>
    </row>
    <row r="265" spans="1:12" ht="21">
      <c r="A265" s="259" t="s">
        <v>102</v>
      </c>
      <c r="B265" s="258"/>
      <c r="C265" s="258"/>
      <c r="D265" s="258"/>
      <c r="E265" s="258"/>
      <c r="F265" s="258"/>
      <c r="G265" s="258"/>
      <c r="H265" s="258"/>
      <c r="I265" s="258"/>
      <c r="J265" s="258"/>
      <c r="K265" s="258"/>
      <c r="L265" s="258"/>
    </row>
    <row r="267" spans="1:12" s="176" customFormat="1" ht="18.75" customHeight="1">
      <c r="A267" s="167"/>
      <c r="B267" s="167"/>
      <c r="C267" s="167"/>
      <c r="D267" s="167" t="s">
        <v>27</v>
      </c>
      <c r="E267" s="264" t="s">
        <v>5</v>
      </c>
      <c r="F267" s="264"/>
      <c r="G267" s="264"/>
      <c r="H267" s="264"/>
      <c r="I267" s="264"/>
      <c r="J267" s="167" t="s">
        <v>28</v>
      </c>
      <c r="K267" s="167" t="s">
        <v>29</v>
      </c>
      <c r="L267" s="167" t="s">
        <v>30</v>
      </c>
    </row>
    <row r="268" spans="1:12" s="176" customFormat="1" ht="18.75" customHeight="1">
      <c r="A268" s="16" t="s">
        <v>25</v>
      </c>
      <c r="B268" s="16" t="s">
        <v>6</v>
      </c>
      <c r="C268" s="16" t="s">
        <v>26</v>
      </c>
      <c r="D268" s="16" t="s">
        <v>31</v>
      </c>
      <c r="E268" s="52">
        <v>2566</v>
      </c>
      <c r="F268" s="168">
        <v>2567</v>
      </c>
      <c r="G268" s="168">
        <v>2568</v>
      </c>
      <c r="H268" s="168">
        <v>2569</v>
      </c>
      <c r="I268" s="168">
        <v>2570</v>
      </c>
      <c r="J268" s="16" t="s">
        <v>32</v>
      </c>
      <c r="K268" s="16" t="s">
        <v>33</v>
      </c>
      <c r="L268" s="16" t="s">
        <v>34</v>
      </c>
    </row>
    <row r="269" spans="1:12" s="176" customFormat="1" ht="18.75" customHeight="1">
      <c r="A269" s="169"/>
      <c r="B269" s="169"/>
      <c r="C269" s="169"/>
      <c r="D269" s="169"/>
      <c r="E269" s="169" t="s">
        <v>7</v>
      </c>
      <c r="F269" s="169" t="s">
        <v>7</v>
      </c>
      <c r="G269" s="169" t="s">
        <v>7</v>
      </c>
      <c r="H269" s="169" t="s">
        <v>7</v>
      </c>
      <c r="I269" s="169" t="s">
        <v>7</v>
      </c>
      <c r="J269" s="169"/>
      <c r="K269" s="169"/>
      <c r="L269" s="169" t="s">
        <v>35</v>
      </c>
    </row>
    <row r="270" spans="1:12" ht="19.5">
      <c r="A270" s="60">
        <v>1</v>
      </c>
      <c r="B270" s="58" t="s">
        <v>479</v>
      </c>
      <c r="C270" s="58" t="s">
        <v>482</v>
      </c>
      <c r="D270" s="58" t="s">
        <v>482</v>
      </c>
      <c r="E270" s="60" t="s">
        <v>10</v>
      </c>
      <c r="F270" s="60" t="s">
        <v>10</v>
      </c>
      <c r="G270" s="160">
        <v>1403000</v>
      </c>
      <c r="H270" s="171">
        <v>1543000</v>
      </c>
      <c r="I270" s="161">
        <v>1698000</v>
      </c>
      <c r="J270" s="187" t="s">
        <v>36</v>
      </c>
      <c r="K270" s="184" t="s">
        <v>453</v>
      </c>
      <c r="L270" s="60" t="s">
        <v>454</v>
      </c>
    </row>
    <row r="271" spans="1:12" ht="19.5">
      <c r="A271" s="58"/>
      <c r="B271" s="58" t="s">
        <v>480</v>
      </c>
      <c r="C271" s="58" t="s">
        <v>483</v>
      </c>
      <c r="D271" s="58" t="s">
        <v>485</v>
      </c>
      <c r="E271" s="58"/>
      <c r="F271" s="58"/>
      <c r="G271" s="58"/>
      <c r="H271" s="58"/>
      <c r="I271" s="58"/>
      <c r="J271" s="94" t="s">
        <v>458</v>
      </c>
      <c r="K271" s="190" t="s">
        <v>664</v>
      </c>
      <c r="L271" s="60" t="s">
        <v>460</v>
      </c>
    </row>
    <row r="272" spans="1:12" ht="19.5">
      <c r="A272" s="58"/>
      <c r="B272" s="58" t="s">
        <v>481</v>
      </c>
      <c r="C272" s="58" t="s">
        <v>479</v>
      </c>
      <c r="D272" s="83" t="s">
        <v>486</v>
      </c>
      <c r="E272" s="58"/>
      <c r="F272" s="58"/>
      <c r="G272" s="58"/>
      <c r="H272" s="58"/>
      <c r="I272" s="58"/>
      <c r="J272" s="94" t="s">
        <v>463</v>
      </c>
      <c r="K272" s="190" t="s">
        <v>665</v>
      </c>
      <c r="L272" s="60" t="s">
        <v>465</v>
      </c>
    </row>
    <row r="273" spans="1:12" ht="18.75">
      <c r="A273" s="62"/>
      <c r="B273" s="62"/>
      <c r="C273" s="62" t="s">
        <v>484</v>
      </c>
      <c r="D273" s="62" t="s">
        <v>488</v>
      </c>
      <c r="E273" s="62"/>
      <c r="F273" s="62"/>
      <c r="G273" s="62"/>
      <c r="H273" s="62"/>
      <c r="I273" s="62"/>
      <c r="J273" s="199"/>
      <c r="K273" s="194" t="s">
        <v>467</v>
      </c>
      <c r="L273" s="63" t="s">
        <v>487</v>
      </c>
    </row>
    <row r="274" spans="1:12" ht="19.5">
      <c r="A274" s="60">
        <v>2</v>
      </c>
      <c r="B274" s="58" t="s">
        <v>479</v>
      </c>
      <c r="C274" s="58" t="s">
        <v>482</v>
      </c>
      <c r="D274" s="58" t="s">
        <v>482</v>
      </c>
      <c r="E274" s="60" t="s">
        <v>10</v>
      </c>
      <c r="F274" s="60" t="s">
        <v>10</v>
      </c>
      <c r="G274" s="160">
        <v>580000</v>
      </c>
      <c r="H274" s="160">
        <v>638800</v>
      </c>
      <c r="I274" s="160">
        <v>702700</v>
      </c>
      <c r="J274" s="198" t="s">
        <v>36</v>
      </c>
      <c r="K274" s="190" t="s">
        <v>453</v>
      </c>
      <c r="L274" s="60" t="s">
        <v>454</v>
      </c>
    </row>
    <row r="275" spans="1:12" ht="19.5">
      <c r="A275" s="58"/>
      <c r="B275" s="58" t="s">
        <v>480</v>
      </c>
      <c r="C275" s="83" t="s">
        <v>489</v>
      </c>
      <c r="D275" s="58" t="s">
        <v>485</v>
      </c>
      <c r="E275" s="58"/>
      <c r="F275" s="58"/>
      <c r="G275" s="58"/>
      <c r="H275" s="58"/>
      <c r="I275" s="58"/>
      <c r="J275" s="94" t="s">
        <v>458</v>
      </c>
      <c r="K275" s="190" t="s">
        <v>664</v>
      </c>
      <c r="L275" s="60" t="s">
        <v>460</v>
      </c>
    </row>
    <row r="276" spans="1:12" ht="19.5">
      <c r="A276" s="58"/>
      <c r="B276" s="58" t="s">
        <v>489</v>
      </c>
      <c r="C276" s="58" t="s">
        <v>485</v>
      </c>
      <c r="D276" s="83" t="s">
        <v>486</v>
      </c>
      <c r="E276" s="58"/>
      <c r="F276" s="58"/>
      <c r="G276" s="58"/>
      <c r="H276" s="58"/>
      <c r="I276" s="58"/>
      <c r="J276" s="94" t="s">
        <v>463</v>
      </c>
      <c r="K276" s="190" t="s">
        <v>665</v>
      </c>
      <c r="L276" s="66" t="s">
        <v>470</v>
      </c>
    </row>
    <row r="277" spans="1:12" ht="18.75">
      <c r="A277" s="62"/>
      <c r="B277" s="62"/>
      <c r="C277" s="62" t="s">
        <v>490</v>
      </c>
      <c r="D277" s="201" t="s">
        <v>491</v>
      </c>
      <c r="E277" s="62"/>
      <c r="F277" s="62"/>
      <c r="G277" s="62"/>
      <c r="H277" s="62"/>
      <c r="I277" s="62"/>
      <c r="J277" s="199"/>
      <c r="K277" s="194" t="s">
        <v>467</v>
      </c>
      <c r="L277" s="180" t="s">
        <v>471</v>
      </c>
    </row>
    <row r="278" spans="1:12" ht="19.5">
      <c r="A278" s="60">
        <v>3</v>
      </c>
      <c r="B278" s="58" t="s">
        <v>479</v>
      </c>
      <c r="C278" s="58" t="s">
        <v>482</v>
      </c>
      <c r="D278" s="58" t="s">
        <v>482</v>
      </c>
      <c r="E278" s="60" t="s">
        <v>10</v>
      </c>
      <c r="F278" s="60" t="s">
        <v>10</v>
      </c>
      <c r="G278" s="160">
        <v>316000</v>
      </c>
      <c r="H278" s="160">
        <v>348000</v>
      </c>
      <c r="I278" s="160">
        <v>383000</v>
      </c>
      <c r="J278" s="198" t="s">
        <v>36</v>
      </c>
      <c r="K278" s="190" t="s">
        <v>453</v>
      </c>
      <c r="L278" s="60" t="s">
        <v>454</v>
      </c>
    </row>
    <row r="279" spans="1:12" ht="19.5">
      <c r="A279" s="58"/>
      <c r="B279" s="58" t="s">
        <v>480</v>
      </c>
      <c r="C279" s="58" t="s">
        <v>493</v>
      </c>
      <c r="D279" s="58" t="s">
        <v>485</v>
      </c>
      <c r="E279" s="58"/>
      <c r="F279" s="58"/>
      <c r="G279" s="58"/>
      <c r="H279" s="58"/>
      <c r="I279" s="58"/>
      <c r="J279" s="94" t="s">
        <v>458</v>
      </c>
      <c r="K279" s="190" t="s">
        <v>664</v>
      </c>
      <c r="L279" s="60" t="s">
        <v>460</v>
      </c>
    </row>
    <row r="280" spans="1:12" ht="19.5">
      <c r="A280" s="58"/>
      <c r="B280" s="58" t="s">
        <v>493</v>
      </c>
      <c r="C280" s="58" t="s">
        <v>485</v>
      </c>
      <c r="D280" s="83" t="s">
        <v>486</v>
      </c>
      <c r="E280" s="58"/>
      <c r="F280" s="58"/>
      <c r="G280" s="58"/>
      <c r="H280" s="58"/>
      <c r="I280" s="58"/>
      <c r="J280" s="94" t="s">
        <v>463</v>
      </c>
      <c r="K280" s="190" t="s">
        <v>665</v>
      </c>
      <c r="L280" s="60" t="s">
        <v>465</v>
      </c>
    </row>
    <row r="281" spans="1:12" ht="18.75">
      <c r="A281" s="58"/>
      <c r="B281" s="58"/>
      <c r="C281" s="58" t="s">
        <v>490</v>
      </c>
      <c r="D281" s="58" t="s">
        <v>494</v>
      </c>
      <c r="E281" s="58"/>
      <c r="F281" s="58"/>
      <c r="G281" s="58"/>
      <c r="H281" s="58"/>
      <c r="I281" s="58"/>
      <c r="J281" s="192"/>
      <c r="K281" s="190" t="s">
        <v>467</v>
      </c>
      <c r="L281" s="60" t="s">
        <v>492</v>
      </c>
    </row>
    <row r="282" spans="1:12" ht="18.75">
      <c r="A282" s="62"/>
      <c r="B282" s="197"/>
      <c r="C282" s="197"/>
      <c r="D282" s="197"/>
      <c r="E282" s="62"/>
      <c r="F282" s="62"/>
      <c r="G282" s="62"/>
      <c r="H282" s="62"/>
      <c r="I282" s="62"/>
      <c r="J282" s="63"/>
      <c r="K282" s="62"/>
      <c r="L282" s="63" t="s">
        <v>495</v>
      </c>
    </row>
    <row r="283" spans="1:12" ht="19.5">
      <c r="A283" s="60">
        <v>4</v>
      </c>
      <c r="B283" s="58" t="s">
        <v>479</v>
      </c>
      <c r="C283" s="58" t="s">
        <v>482</v>
      </c>
      <c r="D283" s="58" t="s">
        <v>482</v>
      </c>
      <c r="E283" s="60" t="s">
        <v>10</v>
      </c>
      <c r="F283" s="60" t="s">
        <v>10</v>
      </c>
      <c r="G283" s="160">
        <v>415000</v>
      </c>
      <c r="H283" s="160">
        <v>457000</v>
      </c>
      <c r="I283" s="160">
        <v>503000</v>
      </c>
      <c r="J283" s="198" t="s">
        <v>36</v>
      </c>
      <c r="K283" s="190" t="s">
        <v>453</v>
      </c>
      <c r="L283" s="60" t="s">
        <v>454</v>
      </c>
    </row>
    <row r="284" spans="1:12" ht="19.5">
      <c r="A284" s="58"/>
      <c r="B284" s="58" t="s">
        <v>480</v>
      </c>
      <c r="C284" s="58" t="s">
        <v>496</v>
      </c>
      <c r="D284" s="58" t="s">
        <v>485</v>
      </c>
      <c r="E284" s="58"/>
      <c r="F284" s="58"/>
      <c r="G284" s="58"/>
      <c r="H284" s="58"/>
      <c r="I284" s="58"/>
      <c r="J284" s="94" t="s">
        <v>458</v>
      </c>
      <c r="K284" s="190" t="s">
        <v>664</v>
      </c>
      <c r="L284" s="60" t="s">
        <v>460</v>
      </c>
    </row>
    <row r="285" spans="1:12" ht="19.5">
      <c r="A285" s="58"/>
      <c r="B285" s="58" t="s">
        <v>496</v>
      </c>
      <c r="C285" s="58" t="s">
        <v>485</v>
      </c>
      <c r="D285" s="83" t="s">
        <v>486</v>
      </c>
      <c r="E285" s="58"/>
      <c r="F285" s="58"/>
      <c r="G285" s="58"/>
      <c r="H285" s="58"/>
      <c r="I285" s="58"/>
      <c r="J285" s="94" t="s">
        <v>463</v>
      </c>
      <c r="K285" s="190" t="s">
        <v>665</v>
      </c>
      <c r="L285" s="66" t="s">
        <v>470</v>
      </c>
    </row>
    <row r="286" spans="1:12" ht="18.75">
      <c r="A286" s="62"/>
      <c r="B286" s="62"/>
      <c r="C286" s="62" t="s">
        <v>490</v>
      </c>
      <c r="D286" s="200" t="s">
        <v>497</v>
      </c>
      <c r="E286" s="62"/>
      <c r="F286" s="62"/>
      <c r="G286" s="62"/>
      <c r="H286" s="62"/>
      <c r="I286" s="62"/>
      <c r="J286" s="199"/>
      <c r="K286" s="194" t="s">
        <v>467</v>
      </c>
      <c r="L286" s="180" t="s">
        <v>498</v>
      </c>
    </row>
    <row r="289" ht="18.75">
      <c r="L289" s="228">
        <v>34</v>
      </c>
    </row>
  </sheetData>
  <sheetProtection/>
  <mergeCells count="26">
    <mergeCell ref="A6:L6"/>
    <mergeCell ref="A7:L7"/>
    <mergeCell ref="A8:L8"/>
    <mergeCell ref="A9:L9"/>
    <mergeCell ref="A33:L33"/>
    <mergeCell ref="E35:I35"/>
    <mergeCell ref="A63:L63"/>
    <mergeCell ref="E152:I152"/>
    <mergeCell ref="A92:L92"/>
    <mergeCell ref="A93:L93"/>
    <mergeCell ref="A94:L94"/>
    <mergeCell ref="E65:I65"/>
    <mergeCell ref="A120:L120"/>
    <mergeCell ref="E122:I122"/>
    <mergeCell ref="A150:L150"/>
    <mergeCell ref="E181:I181"/>
    <mergeCell ref="A179:L179"/>
    <mergeCell ref="A210:L210"/>
    <mergeCell ref="E212:I212"/>
    <mergeCell ref="A247:L247"/>
    <mergeCell ref="E249:I249"/>
    <mergeCell ref="A265:L265"/>
    <mergeCell ref="E267:I267"/>
    <mergeCell ref="A236:L236"/>
    <mergeCell ref="A237:L237"/>
    <mergeCell ref="A238:L238"/>
  </mergeCells>
  <printOptions/>
  <pageMargins left="0.13" right="0.21" top="0.16" bottom="0.19" header="0.13" footer="0.1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U543"/>
  <sheetViews>
    <sheetView tabSelected="1" zoomScale="120" zoomScaleNormal="120" zoomScalePageLayoutView="0" workbookViewId="0" topLeftCell="A16">
      <selection activeCell="A1" sqref="A1:IV36"/>
    </sheetView>
  </sheetViews>
  <sheetFormatPr defaultColWidth="9.140625" defaultRowHeight="15"/>
  <cols>
    <col min="1" max="1" width="2.421875" style="0" customWidth="1"/>
    <col min="2" max="2" width="20.421875" style="0" customWidth="1"/>
    <col min="3" max="3" width="17.00390625" style="0" customWidth="1"/>
    <col min="4" max="4" width="16.8515625" style="0" customWidth="1"/>
    <col min="7" max="7" width="8.57421875" style="0" customWidth="1"/>
    <col min="10" max="10" width="9.8515625" style="0" customWidth="1"/>
    <col min="11" max="11" width="16.00390625" style="0" customWidth="1"/>
    <col min="12" max="12" width="8.7109375" style="0" customWidth="1"/>
  </cols>
  <sheetData>
    <row r="1" s="54" customFormat="1" ht="19.5" customHeight="1"/>
    <row r="2" s="54" customFormat="1" ht="19.5" customHeight="1"/>
    <row r="3" s="54" customFormat="1" ht="13.5"/>
    <row r="4" s="54" customFormat="1" ht="22.5" customHeight="1"/>
    <row r="5" s="54" customFormat="1" ht="18.75" customHeight="1">
      <c r="L5" s="217" t="s">
        <v>66</v>
      </c>
    </row>
    <row r="6" spans="1:12" s="176" customFormat="1" ht="18.75" customHeight="1">
      <c r="A6" s="253" t="s">
        <v>23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2" s="176" customFormat="1" ht="18.75" customHeight="1">
      <c r="A7" s="253" t="s">
        <v>555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1:12" s="176" customFormat="1" ht="18.75" customHeight="1">
      <c r="A8" s="258" t="s">
        <v>530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</row>
    <row r="9" spans="1:13" s="176" customFormat="1" ht="18.75" customHeight="1">
      <c r="A9" s="260" t="s">
        <v>67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15"/>
    </row>
    <row r="10" spans="1:12" s="176" customFormat="1" ht="21" customHeight="1">
      <c r="A10" s="79" t="s">
        <v>68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s="176" customFormat="1" ht="21" customHeight="1">
      <c r="A11" s="79" t="s">
        <v>69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2" s="176" customFormat="1" ht="21" customHeight="1">
      <c r="A12" s="79" t="s">
        <v>70</v>
      </c>
      <c r="B12" s="91"/>
      <c r="C12" s="214"/>
      <c r="D12" s="214"/>
      <c r="E12" s="214"/>
      <c r="F12" s="214"/>
      <c r="G12" s="214"/>
      <c r="H12" s="214"/>
      <c r="I12" s="214"/>
      <c r="J12" s="214"/>
      <c r="K12" s="214"/>
      <c r="L12" s="214"/>
    </row>
    <row r="13" spans="1:12" s="176" customFormat="1" ht="21" customHeight="1">
      <c r="A13" s="79" t="s">
        <v>71</v>
      </c>
      <c r="B13" s="91"/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s="176" customFormat="1" ht="21" customHeight="1">
      <c r="A14" s="79" t="s">
        <v>72</v>
      </c>
      <c r="B14" s="91"/>
      <c r="C14" s="214"/>
      <c r="D14" s="214"/>
      <c r="E14" s="214"/>
      <c r="F14" s="214"/>
      <c r="G14" s="214"/>
      <c r="H14" s="214"/>
      <c r="I14" s="214"/>
      <c r="J14" s="214"/>
      <c r="K14" s="214"/>
      <c r="L14" s="214"/>
    </row>
    <row r="15" spans="1:12" s="176" customFormat="1" ht="21" customHeight="1">
      <c r="A15" s="65" t="s">
        <v>73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s="176" customFormat="1" ht="21" customHeight="1">
      <c r="A16" s="65" t="s">
        <v>74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176" customFormat="1" ht="21" customHeight="1">
      <c r="A17" s="65" t="s">
        <v>576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176" customFormat="1" ht="20.25" customHeight="1">
      <c r="A18" s="65"/>
      <c r="B18" s="65" t="s">
        <v>577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176" customFormat="1" ht="21" customHeight="1">
      <c r="A19" s="65" t="s">
        <v>556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="54" customFormat="1" ht="19.5" customHeight="1"/>
    <row r="21" s="54" customFormat="1" ht="19.5" customHeight="1"/>
    <row r="22" s="54" customFormat="1" ht="19.5" customHeight="1"/>
    <row r="23" s="54" customFormat="1" ht="19.5" customHeight="1"/>
    <row r="24" s="54" customFormat="1" ht="19.5" customHeight="1"/>
    <row r="25" s="54" customFormat="1" ht="19.5" customHeight="1"/>
    <row r="26" s="54" customFormat="1" ht="19.5" customHeight="1">
      <c r="L26" s="228">
        <v>35</v>
      </c>
    </row>
    <row r="27" s="54" customFormat="1" ht="19.5" customHeight="1"/>
    <row r="28" s="54" customFormat="1" ht="19.5" customHeight="1"/>
    <row r="29" s="54" customFormat="1" ht="19.5" customHeight="1"/>
    <row r="30" s="54" customFormat="1" ht="19.5" customHeight="1"/>
    <row r="31" s="54" customFormat="1" ht="19.5" customHeight="1"/>
    <row r="32" spans="1:12" s="54" customFormat="1" ht="19.5" customHeight="1">
      <c r="A32" s="268" t="s">
        <v>504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</row>
    <row r="33" s="54" customFormat="1" ht="19.5" customHeight="1"/>
    <row r="34" spans="1:21" s="54" customFormat="1" ht="20.25" customHeight="1">
      <c r="A34" s="167"/>
      <c r="B34" s="167"/>
      <c r="C34" s="167"/>
      <c r="D34" s="167" t="s">
        <v>27</v>
      </c>
      <c r="E34" s="264" t="s">
        <v>5</v>
      </c>
      <c r="F34" s="264"/>
      <c r="G34" s="264"/>
      <c r="H34" s="264"/>
      <c r="I34" s="264"/>
      <c r="J34" s="167" t="s">
        <v>28</v>
      </c>
      <c r="K34" s="167" t="s">
        <v>29</v>
      </c>
      <c r="L34" s="167" t="s">
        <v>30</v>
      </c>
      <c r="N34" s="89"/>
      <c r="O34" s="89"/>
      <c r="P34" s="89"/>
      <c r="Q34" s="89"/>
      <c r="R34" s="89"/>
      <c r="S34" s="89"/>
      <c r="T34" s="89"/>
      <c r="U34" s="89"/>
    </row>
    <row r="35" spans="1:21" s="54" customFormat="1" ht="20.25" customHeight="1">
      <c r="A35" s="16" t="s">
        <v>25</v>
      </c>
      <c r="B35" s="16" t="s">
        <v>6</v>
      </c>
      <c r="C35" s="16" t="s">
        <v>26</v>
      </c>
      <c r="D35" s="16" t="s">
        <v>31</v>
      </c>
      <c r="E35" s="52">
        <v>2566</v>
      </c>
      <c r="F35" s="168">
        <v>2567</v>
      </c>
      <c r="G35" s="168">
        <v>2568</v>
      </c>
      <c r="H35" s="168">
        <v>2569</v>
      </c>
      <c r="I35" s="168">
        <v>2570</v>
      </c>
      <c r="J35" s="16" t="s">
        <v>32</v>
      </c>
      <c r="K35" s="16" t="s">
        <v>33</v>
      </c>
      <c r="L35" s="16" t="s">
        <v>34</v>
      </c>
      <c r="N35" s="89"/>
      <c r="O35" s="89"/>
      <c r="P35" s="89"/>
      <c r="Q35" s="89"/>
      <c r="R35" s="89"/>
      <c r="S35" s="89"/>
      <c r="T35" s="89"/>
      <c r="U35" s="89"/>
    </row>
    <row r="36" spans="1:21" s="54" customFormat="1" ht="20.25" customHeight="1">
      <c r="A36" s="169"/>
      <c r="B36" s="169"/>
      <c r="C36" s="169"/>
      <c r="D36" s="169"/>
      <c r="E36" s="169" t="s">
        <v>7</v>
      </c>
      <c r="F36" s="169" t="s">
        <v>7</v>
      </c>
      <c r="G36" s="169" t="s">
        <v>7</v>
      </c>
      <c r="H36" s="169" t="s">
        <v>7</v>
      </c>
      <c r="I36" s="169" t="s">
        <v>7</v>
      </c>
      <c r="J36" s="169"/>
      <c r="K36" s="169"/>
      <c r="L36" s="169" t="s">
        <v>35</v>
      </c>
      <c r="N36" s="89"/>
      <c r="O36" s="89"/>
      <c r="P36" s="89"/>
      <c r="Q36" s="89"/>
      <c r="R36" s="89"/>
      <c r="S36" s="89"/>
      <c r="T36" s="89"/>
      <c r="U36" s="89"/>
    </row>
    <row r="37" spans="1:12" s="65" customFormat="1" ht="19.5" customHeight="1">
      <c r="A37" s="60">
        <v>1</v>
      </c>
      <c r="B37" s="162" t="s">
        <v>579</v>
      </c>
      <c r="C37" s="45" t="s">
        <v>580</v>
      </c>
      <c r="D37" s="66" t="s">
        <v>578</v>
      </c>
      <c r="E37" s="60" t="s">
        <v>10</v>
      </c>
      <c r="F37" s="101">
        <v>250000</v>
      </c>
      <c r="G37" s="60" t="s">
        <v>10</v>
      </c>
      <c r="H37" s="60" t="s">
        <v>10</v>
      </c>
      <c r="I37" s="60" t="s">
        <v>10</v>
      </c>
      <c r="J37" s="233" t="s">
        <v>36</v>
      </c>
      <c r="K37" s="184" t="s">
        <v>597</v>
      </c>
      <c r="L37" s="185" t="s">
        <v>37</v>
      </c>
    </row>
    <row r="38" spans="1:12" s="65" customFormat="1" ht="19.5" customHeight="1">
      <c r="A38" s="58"/>
      <c r="B38" s="58" t="s">
        <v>49</v>
      </c>
      <c r="C38" s="42" t="s">
        <v>581</v>
      </c>
      <c r="D38" s="66" t="s">
        <v>584</v>
      </c>
      <c r="E38" s="58"/>
      <c r="F38" s="58"/>
      <c r="G38" s="58"/>
      <c r="H38" s="58"/>
      <c r="I38" s="58"/>
      <c r="J38" s="234" t="s">
        <v>38</v>
      </c>
      <c r="K38" s="190" t="s">
        <v>598</v>
      </c>
      <c r="L38" s="132"/>
    </row>
    <row r="39" spans="1:12" s="65" customFormat="1" ht="19.5" customHeight="1">
      <c r="A39" s="58"/>
      <c r="B39" s="58"/>
      <c r="C39" s="42" t="s">
        <v>582</v>
      </c>
      <c r="D39" s="66" t="s">
        <v>585</v>
      </c>
      <c r="E39" s="58"/>
      <c r="F39" s="58"/>
      <c r="G39" s="58"/>
      <c r="H39" s="58"/>
      <c r="I39" s="58"/>
      <c r="J39" s="234" t="s">
        <v>313</v>
      </c>
      <c r="K39" s="190" t="s">
        <v>599</v>
      </c>
      <c r="L39" s="132"/>
    </row>
    <row r="40" spans="1:12" s="65" customFormat="1" ht="19.5" customHeight="1">
      <c r="A40" s="58"/>
      <c r="B40" s="58"/>
      <c r="C40" s="42" t="s">
        <v>583</v>
      </c>
      <c r="D40" s="66" t="s">
        <v>586</v>
      </c>
      <c r="E40" s="58"/>
      <c r="F40" s="58"/>
      <c r="G40" s="58"/>
      <c r="H40" s="58"/>
      <c r="I40" s="58"/>
      <c r="J40" s="234" t="s">
        <v>314</v>
      </c>
      <c r="K40" s="190"/>
      <c r="L40" s="132"/>
    </row>
    <row r="41" spans="1:12" s="65" customFormat="1" ht="19.5" customHeight="1">
      <c r="A41" s="58"/>
      <c r="B41" s="58"/>
      <c r="C41" s="58"/>
      <c r="D41" s="66" t="s">
        <v>587</v>
      </c>
      <c r="E41" s="58"/>
      <c r="F41" s="58"/>
      <c r="G41" s="58"/>
      <c r="H41" s="58"/>
      <c r="I41" s="58"/>
      <c r="J41" s="36"/>
      <c r="K41" s="190"/>
      <c r="L41" s="36"/>
    </row>
    <row r="42" spans="1:12" s="65" customFormat="1" ht="19.5" customHeight="1">
      <c r="A42" s="58"/>
      <c r="B42" s="58"/>
      <c r="C42" s="58"/>
      <c r="D42" s="66" t="s">
        <v>588</v>
      </c>
      <c r="E42" s="58"/>
      <c r="F42" s="58"/>
      <c r="G42" s="58"/>
      <c r="H42" s="58"/>
      <c r="I42" s="58"/>
      <c r="J42" s="58"/>
      <c r="K42" s="58"/>
      <c r="L42" s="58"/>
    </row>
    <row r="43" spans="1:12" s="65" customFormat="1" ht="19.5" customHeight="1">
      <c r="A43" s="58"/>
      <c r="B43" s="58"/>
      <c r="C43" s="58"/>
      <c r="D43" s="66" t="s">
        <v>589</v>
      </c>
      <c r="E43" s="58"/>
      <c r="F43" s="58"/>
      <c r="G43" s="58"/>
      <c r="H43" s="58"/>
      <c r="I43" s="58"/>
      <c r="J43" s="58"/>
      <c r="K43" s="58"/>
      <c r="L43" s="58"/>
    </row>
    <row r="44" spans="1:12" s="65" customFormat="1" ht="19.5" customHeight="1">
      <c r="A44" s="58"/>
      <c r="B44" s="58"/>
      <c r="C44" s="58"/>
      <c r="D44" s="66" t="s">
        <v>590</v>
      </c>
      <c r="E44" s="58"/>
      <c r="F44" s="58"/>
      <c r="G44" s="58"/>
      <c r="H44" s="58"/>
      <c r="I44" s="58"/>
      <c r="J44" s="58"/>
      <c r="K44" s="58"/>
      <c r="L44" s="58"/>
    </row>
    <row r="45" spans="1:12" s="65" customFormat="1" ht="19.5" customHeight="1">
      <c r="A45" s="58"/>
      <c r="B45" s="58"/>
      <c r="C45" s="58"/>
      <c r="D45" s="66" t="s">
        <v>591</v>
      </c>
      <c r="E45" s="58"/>
      <c r="F45" s="58"/>
      <c r="G45" s="58"/>
      <c r="H45" s="58"/>
      <c r="I45" s="58"/>
      <c r="J45" s="58"/>
      <c r="K45" s="58"/>
      <c r="L45" s="58"/>
    </row>
    <row r="46" spans="1:12" s="65" customFormat="1" ht="19.5" customHeight="1">
      <c r="A46" s="58"/>
      <c r="B46" s="58"/>
      <c r="C46" s="58"/>
      <c r="D46" s="66" t="s">
        <v>592</v>
      </c>
      <c r="E46" s="58"/>
      <c r="F46" s="58"/>
      <c r="G46" s="58"/>
      <c r="H46" s="58"/>
      <c r="I46" s="58"/>
      <c r="J46" s="58"/>
      <c r="K46" s="58"/>
      <c r="L46" s="58"/>
    </row>
    <row r="47" spans="1:12" s="65" customFormat="1" ht="19.5" customHeight="1">
      <c r="A47" s="58"/>
      <c r="B47" s="58"/>
      <c r="C47" s="58"/>
      <c r="D47" s="66" t="s">
        <v>593</v>
      </c>
      <c r="E47" s="58"/>
      <c r="F47" s="58"/>
      <c r="G47" s="58"/>
      <c r="H47" s="58"/>
      <c r="I47" s="58"/>
      <c r="J47" s="58"/>
      <c r="K47" s="58"/>
      <c r="L47" s="58"/>
    </row>
    <row r="48" spans="1:12" s="65" customFormat="1" ht="19.5" customHeight="1">
      <c r="A48" s="58"/>
      <c r="B48" s="58"/>
      <c r="C48" s="58"/>
      <c r="D48" s="66" t="s">
        <v>594</v>
      </c>
      <c r="E48" s="58"/>
      <c r="F48" s="58"/>
      <c r="G48" s="58"/>
      <c r="H48" s="58"/>
      <c r="I48" s="58"/>
      <c r="J48" s="58"/>
      <c r="K48" s="58"/>
      <c r="L48" s="58"/>
    </row>
    <row r="49" spans="1:12" s="65" customFormat="1" ht="19.5" customHeight="1">
      <c r="A49" s="58"/>
      <c r="B49" s="58"/>
      <c r="C49" s="58"/>
      <c r="D49" s="58" t="s">
        <v>124</v>
      </c>
      <c r="E49" s="58"/>
      <c r="F49" s="58"/>
      <c r="G49" s="58"/>
      <c r="H49" s="58"/>
      <c r="I49" s="58"/>
      <c r="J49" s="58"/>
      <c r="K49" s="58"/>
      <c r="L49" s="58"/>
    </row>
    <row r="50" spans="1:12" s="54" customFormat="1" ht="19.5" customHeight="1">
      <c r="A50" s="36"/>
      <c r="B50" s="36"/>
      <c r="C50" s="36"/>
      <c r="D50" s="66" t="s">
        <v>311</v>
      </c>
      <c r="E50" s="36"/>
      <c r="F50" s="36"/>
      <c r="G50" s="36"/>
      <c r="H50" s="36"/>
      <c r="I50" s="36"/>
      <c r="J50" s="36"/>
      <c r="K50" s="36"/>
      <c r="L50" s="36"/>
    </row>
    <row r="51" spans="1:12" s="54" customFormat="1" ht="19.5" customHeight="1">
      <c r="A51" s="36"/>
      <c r="B51" s="36"/>
      <c r="C51" s="36"/>
      <c r="D51" s="66" t="s">
        <v>595</v>
      </c>
      <c r="E51" s="36"/>
      <c r="F51" s="36"/>
      <c r="G51" s="36"/>
      <c r="H51" s="36"/>
      <c r="I51" s="36"/>
      <c r="J51" s="36"/>
      <c r="K51" s="36"/>
      <c r="L51" s="36"/>
    </row>
    <row r="52" spans="1:12" s="54" customFormat="1" ht="19.5" customHeight="1">
      <c r="A52" s="36"/>
      <c r="B52" s="36"/>
      <c r="C52" s="36"/>
      <c r="D52" s="66" t="s">
        <v>54</v>
      </c>
      <c r="E52" s="36"/>
      <c r="F52" s="36"/>
      <c r="G52" s="36"/>
      <c r="H52" s="36"/>
      <c r="I52" s="36"/>
      <c r="J52" s="36"/>
      <c r="K52" s="36"/>
      <c r="L52" s="36"/>
    </row>
    <row r="53" spans="1:12" s="54" customFormat="1" ht="19.5" customHeight="1">
      <c r="A53" s="36"/>
      <c r="B53" s="36"/>
      <c r="C53" s="36"/>
      <c r="D53" s="66" t="s">
        <v>596</v>
      </c>
      <c r="E53" s="36"/>
      <c r="F53" s="36"/>
      <c r="G53" s="36"/>
      <c r="H53" s="36"/>
      <c r="I53" s="36"/>
      <c r="J53" s="36"/>
      <c r="K53" s="36"/>
      <c r="L53" s="36"/>
    </row>
    <row r="54" spans="1:12" s="54" customFormat="1" ht="19.5" customHeight="1">
      <c r="A54" s="103"/>
      <c r="B54" s="103"/>
      <c r="C54" s="103"/>
      <c r="D54" s="180" t="s">
        <v>55</v>
      </c>
      <c r="E54" s="103"/>
      <c r="F54" s="103"/>
      <c r="G54" s="103"/>
      <c r="H54" s="103"/>
      <c r="I54" s="103"/>
      <c r="J54" s="103"/>
      <c r="K54" s="103"/>
      <c r="L54" s="103"/>
    </row>
    <row r="55" s="54" customFormat="1" ht="19.5" customHeight="1"/>
    <row r="56" s="54" customFormat="1" ht="19.5" customHeight="1">
      <c r="L56" s="228">
        <v>36</v>
      </c>
    </row>
    <row r="57" s="54" customFormat="1" ht="19.5" customHeight="1"/>
    <row r="58" s="54" customFormat="1" ht="19.5" customHeight="1"/>
    <row r="59" s="54" customFormat="1" ht="19.5" customHeight="1"/>
    <row r="60" spans="1:12" s="54" customFormat="1" ht="19.5" customHeight="1">
      <c r="A60" s="268" t="s">
        <v>504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</row>
    <row r="61" s="54" customFormat="1" ht="19.5" customHeight="1"/>
    <row r="62" spans="1:21" s="54" customFormat="1" ht="20.25" customHeight="1">
      <c r="A62" s="167"/>
      <c r="B62" s="167"/>
      <c r="C62" s="167"/>
      <c r="D62" s="167" t="s">
        <v>27</v>
      </c>
      <c r="E62" s="264" t="s">
        <v>5</v>
      </c>
      <c r="F62" s="264"/>
      <c r="G62" s="264"/>
      <c r="H62" s="264"/>
      <c r="I62" s="264"/>
      <c r="J62" s="167" t="s">
        <v>28</v>
      </c>
      <c r="K62" s="167" t="s">
        <v>29</v>
      </c>
      <c r="L62" s="167" t="s">
        <v>30</v>
      </c>
      <c r="N62" s="89"/>
      <c r="O62" s="89"/>
      <c r="P62" s="89"/>
      <c r="Q62" s="89"/>
      <c r="R62" s="89"/>
      <c r="S62" s="89"/>
      <c r="T62" s="89"/>
      <c r="U62" s="89"/>
    </row>
    <row r="63" spans="1:21" s="54" customFormat="1" ht="20.25" customHeight="1">
      <c r="A63" s="16" t="s">
        <v>25</v>
      </c>
      <c r="B63" s="16" t="s">
        <v>6</v>
      </c>
      <c r="C63" s="16" t="s">
        <v>26</v>
      </c>
      <c r="D63" s="16" t="s">
        <v>31</v>
      </c>
      <c r="E63" s="52">
        <v>2566</v>
      </c>
      <c r="F63" s="168">
        <v>2567</v>
      </c>
      <c r="G63" s="168">
        <v>2568</v>
      </c>
      <c r="H63" s="168">
        <v>2569</v>
      </c>
      <c r="I63" s="168">
        <v>2570</v>
      </c>
      <c r="J63" s="16" t="s">
        <v>32</v>
      </c>
      <c r="K63" s="16" t="s">
        <v>33</v>
      </c>
      <c r="L63" s="16" t="s">
        <v>34</v>
      </c>
      <c r="N63" s="89"/>
      <c r="O63" s="89"/>
      <c r="P63" s="89"/>
      <c r="Q63" s="89"/>
      <c r="R63" s="89"/>
      <c r="S63" s="89"/>
      <c r="T63" s="89"/>
      <c r="U63" s="89"/>
    </row>
    <row r="64" spans="1:21" s="54" customFormat="1" ht="20.25" customHeight="1">
      <c r="A64" s="169"/>
      <c r="B64" s="169"/>
      <c r="C64" s="169"/>
      <c r="D64" s="169"/>
      <c r="E64" s="169" t="s">
        <v>7</v>
      </c>
      <c r="F64" s="169" t="s">
        <v>7</v>
      </c>
      <c r="G64" s="169" t="s">
        <v>7</v>
      </c>
      <c r="H64" s="169" t="s">
        <v>7</v>
      </c>
      <c r="I64" s="169" t="s">
        <v>7</v>
      </c>
      <c r="J64" s="169"/>
      <c r="K64" s="169"/>
      <c r="L64" s="169" t="s">
        <v>35</v>
      </c>
      <c r="N64" s="89"/>
      <c r="O64" s="89"/>
      <c r="P64" s="89"/>
      <c r="Q64" s="89"/>
      <c r="R64" s="89"/>
      <c r="S64" s="89"/>
      <c r="T64" s="89"/>
      <c r="U64" s="89"/>
    </row>
    <row r="65" spans="1:12" s="65" customFormat="1" ht="19.5" customHeight="1">
      <c r="A65" s="60">
        <v>2</v>
      </c>
      <c r="B65" s="162" t="s">
        <v>648</v>
      </c>
      <c r="C65" s="45" t="s">
        <v>580</v>
      </c>
      <c r="D65" s="66" t="s">
        <v>578</v>
      </c>
      <c r="E65" s="60" t="s">
        <v>10</v>
      </c>
      <c r="F65" s="101">
        <v>250000</v>
      </c>
      <c r="G65" s="60" t="s">
        <v>10</v>
      </c>
      <c r="H65" s="60" t="s">
        <v>10</v>
      </c>
      <c r="I65" s="60" t="s">
        <v>10</v>
      </c>
      <c r="J65" s="233" t="s">
        <v>36</v>
      </c>
      <c r="K65" s="184" t="s">
        <v>597</v>
      </c>
      <c r="L65" s="185" t="s">
        <v>37</v>
      </c>
    </row>
    <row r="66" spans="1:12" s="65" customFormat="1" ht="19.5" customHeight="1">
      <c r="A66" s="58"/>
      <c r="B66" s="58" t="s">
        <v>649</v>
      </c>
      <c r="C66" s="42" t="s">
        <v>581</v>
      </c>
      <c r="D66" s="66" t="s">
        <v>650</v>
      </c>
      <c r="E66" s="58"/>
      <c r="F66" s="58"/>
      <c r="G66" s="58"/>
      <c r="H66" s="58"/>
      <c r="I66" s="58"/>
      <c r="J66" s="234" t="s">
        <v>38</v>
      </c>
      <c r="K66" s="190" t="s">
        <v>598</v>
      </c>
      <c r="L66" s="132"/>
    </row>
    <row r="67" spans="1:12" s="65" customFormat="1" ht="19.5" customHeight="1">
      <c r="A67" s="58"/>
      <c r="B67" s="58"/>
      <c r="C67" s="42" t="s">
        <v>582</v>
      </c>
      <c r="D67" s="66" t="s">
        <v>585</v>
      </c>
      <c r="E67" s="58"/>
      <c r="F67" s="58"/>
      <c r="G67" s="58"/>
      <c r="H67" s="58"/>
      <c r="I67" s="58"/>
      <c r="J67" s="234" t="s">
        <v>313</v>
      </c>
      <c r="K67" s="190" t="s">
        <v>599</v>
      </c>
      <c r="L67" s="132"/>
    </row>
    <row r="68" spans="1:12" s="65" customFormat="1" ht="19.5" customHeight="1">
      <c r="A68" s="58"/>
      <c r="B68" s="58"/>
      <c r="C68" s="42" t="s">
        <v>583</v>
      </c>
      <c r="D68" s="66" t="s">
        <v>586</v>
      </c>
      <c r="E68" s="58"/>
      <c r="F68" s="58"/>
      <c r="G68" s="58"/>
      <c r="H68" s="58"/>
      <c r="I68" s="58"/>
      <c r="J68" s="234" t="s">
        <v>314</v>
      </c>
      <c r="K68" s="190"/>
      <c r="L68" s="132"/>
    </row>
    <row r="69" spans="1:12" s="65" customFormat="1" ht="19.5" customHeight="1">
      <c r="A69" s="58"/>
      <c r="B69" s="58"/>
      <c r="C69" s="58"/>
      <c r="D69" s="66" t="s">
        <v>587</v>
      </c>
      <c r="E69" s="58"/>
      <c r="F69" s="58"/>
      <c r="G69" s="58"/>
      <c r="H69" s="58"/>
      <c r="I69" s="58"/>
      <c r="J69" s="36"/>
      <c r="K69" s="190"/>
      <c r="L69" s="36"/>
    </row>
    <row r="70" spans="1:12" s="65" customFormat="1" ht="19.5" customHeight="1">
      <c r="A70" s="58"/>
      <c r="B70" s="58"/>
      <c r="C70" s="58"/>
      <c r="D70" s="66" t="s">
        <v>588</v>
      </c>
      <c r="E70" s="58"/>
      <c r="F70" s="58"/>
      <c r="G70" s="58"/>
      <c r="H70" s="58"/>
      <c r="I70" s="58"/>
      <c r="J70" s="58"/>
      <c r="K70" s="58"/>
      <c r="L70" s="58"/>
    </row>
    <row r="71" spans="1:12" s="65" customFormat="1" ht="19.5" customHeight="1">
      <c r="A71" s="58"/>
      <c r="B71" s="58"/>
      <c r="C71" s="58"/>
      <c r="D71" s="66" t="s">
        <v>589</v>
      </c>
      <c r="E71" s="58"/>
      <c r="F71" s="58"/>
      <c r="G71" s="58"/>
      <c r="H71" s="58"/>
      <c r="I71" s="58"/>
      <c r="J71" s="58"/>
      <c r="K71" s="58"/>
      <c r="L71" s="58"/>
    </row>
    <row r="72" spans="1:12" s="65" customFormat="1" ht="19.5" customHeight="1">
      <c r="A72" s="58"/>
      <c r="B72" s="58"/>
      <c r="C72" s="58"/>
      <c r="D72" s="66" t="s">
        <v>590</v>
      </c>
      <c r="E72" s="58"/>
      <c r="F72" s="58"/>
      <c r="G72" s="58"/>
      <c r="H72" s="58"/>
      <c r="I72" s="58"/>
      <c r="J72" s="58"/>
      <c r="K72" s="58"/>
      <c r="L72" s="58"/>
    </row>
    <row r="73" spans="1:12" s="65" customFormat="1" ht="19.5" customHeight="1">
      <c r="A73" s="58"/>
      <c r="B73" s="58"/>
      <c r="C73" s="58"/>
      <c r="D73" s="66" t="s">
        <v>591</v>
      </c>
      <c r="E73" s="58"/>
      <c r="F73" s="58"/>
      <c r="G73" s="58"/>
      <c r="H73" s="58"/>
      <c r="I73" s="58"/>
      <c r="J73" s="58"/>
      <c r="K73" s="58"/>
      <c r="L73" s="58"/>
    </row>
    <row r="74" spans="1:12" s="65" customFormat="1" ht="19.5" customHeight="1">
      <c r="A74" s="58"/>
      <c r="B74" s="58"/>
      <c r="C74" s="58"/>
      <c r="D74" s="66" t="s">
        <v>592</v>
      </c>
      <c r="E74" s="58"/>
      <c r="F74" s="58"/>
      <c r="G74" s="58"/>
      <c r="H74" s="58"/>
      <c r="I74" s="58"/>
      <c r="J74" s="58"/>
      <c r="K74" s="58"/>
      <c r="L74" s="58"/>
    </row>
    <row r="75" spans="1:12" s="65" customFormat="1" ht="19.5" customHeight="1">
      <c r="A75" s="58"/>
      <c r="B75" s="58"/>
      <c r="C75" s="58"/>
      <c r="D75" s="66" t="s">
        <v>593</v>
      </c>
      <c r="E75" s="58"/>
      <c r="F75" s="58"/>
      <c r="G75" s="58"/>
      <c r="H75" s="58"/>
      <c r="I75" s="58"/>
      <c r="J75" s="58"/>
      <c r="K75" s="58"/>
      <c r="L75" s="58"/>
    </row>
    <row r="76" spans="1:12" s="65" customFormat="1" ht="19.5" customHeight="1">
      <c r="A76" s="58"/>
      <c r="B76" s="58"/>
      <c r="C76" s="58"/>
      <c r="D76" s="66" t="s">
        <v>594</v>
      </c>
      <c r="E76" s="58"/>
      <c r="F76" s="58"/>
      <c r="G76" s="58"/>
      <c r="H76" s="58"/>
      <c r="I76" s="58"/>
      <c r="J76" s="58"/>
      <c r="K76" s="58"/>
      <c r="L76" s="58"/>
    </row>
    <row r="77" spans="1:12" s="65" customFormat="1" ht="19.5" customHeight="1">
      <c r="A77" s="58"/>
      <c r="B77" s="58"/>
      <c r="C77" s="58"/>
      <c r="D77" s="58" t="s">
        <v>124</v>
      </c>
      <c r="E77" s="58"/>
      <c r="F77" s="58"/>
      <c r="G77" s="58"/>
      <c r="H77" s="58"/>
      <c r="I77" s="58"/>
      <c r="J77" s="58"/>
      <c r="K77" s="58"/>
      <c r="L77" s="58"/>
    </row>
    <row r="78" spans="1:12" s="54" customFormat="1" ht="19.5" customHeight="1">
      <c r="A78" s="36"/>
      <c r="B78" s="36"/>
      <c r="C78" s="36"/>
      <c r="D78" s="66" t="s">
        <v>311</v>
      </c>
      <c r="E78" s="36"/>
      <c r="F78" s="36"/>
      <c r="G78" s="36"/>
      <c r="H78" s="36"/>
      <c r="I78" s="36"/>
      <c r="J78" s="36"/>
      <c r="K78" s="36"/>
      <c r="L78" s="36"/>
    </row>
    <row r="79" spans="1:12" s="54" customFormat="1" ht="19.5" customHeight="1">
      <c r="A79" s="36"/>
      <c r="B79" s="36"/>
      <c r="C79" s="36"/>
      <c r="D79" s="66" t="s">
        <v>647</v>
      </c>
      <c r="E79" s="36"/>
      <c r="F79" s="36"/>
      <c r="G79" s="36"/>
      <c r="H79" s="36"/>
      <c r="I79" s="36"/>
      <c r="J79" s="36"/>
      <c r="K79" s="36"/>
      <c r="L79" s="36"/>
    </row>
    <row r="80" spans="1:12" s="54" customFormat="1" ht="19.5" customHeight="1">
      <c r="A80" s="36"/>
      <c r="B80" s="36"/>
      <c r="C80" s="36"/>
      <c r="D80" s="66" t="s">
        <v>54</v>
      </c>
      <c r="E80" s="36"/>
      <c r="F80" s="36"/>
      <c r="G80" s="36"/>
      <c r="H80" s="36"/>
      <c r="I80" s="36"/>
      <c r="J80" s="36"/>
      <c r="K80" s="36"/>
      <c r="L80" s="36"/>
    </row>
    <row r="81" spans="1:12" s="54" customFormat="1" ht="19.5" customHeight="1">
      <c r="A81" s="36"/>
      <c r="B81" s="36"/>
      <c r="C81" s="36"/>
      <c r="D81" s="66" t="s">
        <v>596</v>
      </c>
      <c r="E81" s="36"/>
      <c r="F81" s="36"/>
      <c r="G81" s="36"/>
      <c r="H81" s="36"/>
      <c r="I81" s="36"/>
      <c r="J81" s="36"/>
      <c r="K81" s="36"/>
      <c r="L81" s="36"/>
    </row>
    <row r="82" spans="1:12" s="54" customFormat="1" ht="19.5" customHeight="1">
      <c r="A82" s="103"/>
      <c r="B82" s="103"/>
      <c r="C82" s="103"/>
      <c r="D82" s="180" t="s">
        <v>55</v>
      </c>
      <c r="E82" s="103"/>
      <c r="F82" s="103"/>
      <c r="G82" s="103"/>
      <c r="H82" s="103"/>
      <c r="I82" s="103"/>
      <c r="J82" s="103"/>
      <c r="K82" s="103"/>
      <c r="L82" s="103"/>
    </row>
    <row r="83" s="54" customFormat="1" ht="19.5" customHeight="1"/>
    <row r="84" s="54" customFormat="1" ht="19.5" customHeight="1">
      <c r="L84" s="228">
        <v>37</v>
      </c>
    </row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pans="1:15" s="72" customFormat="1" ht="21">
      <c r="A89" s="266" t="s">
        <v>43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71"/>
      <c r="N89" s="71"/>
      <c r="O89" s="71"/>
    </row>
    <row r="90" spans="1:15" s="72" customFormat="1" ht="21">
      <c r="A90" s="267" t="s">
        <v>23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71"/>
      <c r="N90" s="71"/>
      <c r="O90" s="71"/>
    </row>
    <row r="91" spans="1:15" s="72" customFormat="1" ht="21">
      <c r="A91" s="267" t="s">
        <v>44</v>
      </c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71"/>
      <c r="N91" s="71"/>
      <c r="O91" s="71"/>
    </row>
    <row r="92" spans="1:15" s="72" customFormat="1" ht="21.75" customHeight="1">
      <c r="A92" s="267" t="s">
        <v>530</v>
      </c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71"/>
      <c r="N92" s="71"/>
      <c r="O92" s="71"/>
    </row>
    <row r="93" spans="1:15" s="72" customFormat="1" ht="21">
      <c r="A93" s="267" t="s">
        <v>24</v>
      </c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71"/>
      <c r="N93" s="71"/>
      <c r="O93" s="71"/>
    </row>
    <row r="94" spans="1:12" s="54" customFormat="1" ht="18.75">
      <c r="A94" s="79" t="s">
        <v>68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</row>
    <row r="95" spans="1:12" s="54" customFormat="1" ht="18.75">
      <c r="A95" s="79" t="s">
        <v>69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</row>
    <row r="96" spans="1:12" s="54" customFormat="1" ht="17.25" customHeight="1">
      <c r="A96" s="79" t="s">
        <v>70</v>
      </c>
      <c r="B96" s="91"/>
      <c r="C96" s="214"/>
      <c r="D96" s="214"/>
      <c r="E96" s="214"/>
      <c r="F96" s="214"/>
      <c r="G96" s="214"/>
      <c r="H96" s="214"/>
      <c r="I96" s="214"/>
      <c r="J96" s="214"/>
      <c r="K96" s="214"/>
      <c r="L96" s="214"/>
    </row>
    <row r="97" spans="1:12" s="54" customFormat="1" ht="18.75">
      <c r="A97" s="79" t="s">
        <v>71</v>
      </c>
      <c r="B97" s="91"/>
      <c r="C97" s="214"/>
      <c r="D97" s="214"/>
      <c r="E97" s="214"/>
      <c r="F97" s="214"/>
      <c r="G97" s="214"/>
      <c r="H97" s="214"/>
      <c r="I97" s="214"/>
      <c r="J97" s="214"/>
      <c r="K97" s="214"/>
      <c r="L97" s="214"/>
    </row>
    <row r="98" spans="1:12" s="54" customFormat="1" ht="18.75">
      <c r="A98" s="92" t="s">
        <v>72</v>
      </c>
      <c r="B98" s="91"/>
      <c r="C98" s="214"/>
      <c r="D98" s="214"/>
      <c r="E98" s="214"/>
      <c r="F98" s="214"/>
      <c r="G98" s="214"/>
      <c r="H98" s="214"/>
      <c r="I98" s="214"/>
      <c r="J98" s="214"/>
      <c r="K98" s="214"/>
      <c r="L98" s="214"/>
    </row>
    <row r="99" spans="1:12" s="54" customFormat="1" ht="18.75">
      <c r="A99" s="65" t="s">
        <v>73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s="54" customFormat="1" ht="18.75">
      <c r="A100" s="65" t="s">
        <v>74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s="54" customFormat="1" ht="18.75">
      <c r="A101" s="65" t="s">
        <v>75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s="54" customFormat="1" ht="18.75">
      <c r="A102" s="65"/>
      <c r="B102" s="65" t="s">
        <v>85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s="54" customFormat="1" ht="18.75">
      <c r="A103" s="65" t="s">
        <v>86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>
      <c r="L110" s="228">
        <v>38</v>
      </c>
    </row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pans="1:12" s="54" customFormat="1" ht="19.5" customHeight="1">
      <c r="A115" s="268" t="s">
        <v>504</v>
      </c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</row>
    <row r="116" s="54" customFormat="1" ht="19.5" customHeight="1"/>
    <row r="117" spans="1:21" s="54" customFormat="1" ht="20.25" customHeight="1">
      <c r="A117" s="167"/>
      <c r="B117" s="167"/>
      <c r="C117" s="167"/>
      <c r="D117" s="167" t="s">
        <v>27</v>
      </c>
      <c r="E117" s="264" t="s">
        <v>5</v>
      </c>
      <c r="F117" s="264"/>
      <c r="G117" s="264"/>
      <c r="H117" s="264"/>
      <c r="I117" s="264"/>
      <c r="J117" s="167" t="s">
        <v>28</v>
      </c>
      <c r="K117" s="167" t="s">
        <v>29</v>
      </c>
      <c r="L117" s="167" t="s">
        <v>30</v>
      </c>
      <c r="N117" s="89"/>
      <c r="O117" s="89"/>
      <c r="P117" s="89"/>
      <c r="Q117" s="89"/>
      <c r="R117" s="89"/>
      <c r="S117" s="89"/>
      <c r="T117" s="89"/>
      <c r="U117" s="89"/>
    </row>
    <row r="118" spans="1:21" s="54" customFormat="1" ht="20.25" customHeight="1">
      <c r="A118" s="16" t="s">
        <v>25</v>
      </c>
      <c r="B118" s="16" t="s">
        <v>6</v>
      </c>
      <c r="C118" s="16" t="s">
        <v>26</v>
      </c>
      <c r="D118" s="16" t="s">
        <v>31</v>
      </c>
      <c r="E118" s="52">
        <v>2566</v>
      </c>
      <c r="F118" s="168">
        <v>2567</v>
      </c>
      <c r="G118" s="168">
        <v>2568</v>
      </c>
      <c r="H118" s="168">
        <v>2569</v>
      </c>
      <c r="I118" s="168">
        <v>2570</v>
      </c>
      <c r="J118" s="16" t="s">
        <v>32</v>
      </c>
      <c r="K118" s="16" t="s">
        <v>33</v>
      </c>
      <c r="L118" s="16" t="s">
        <v>34</v>
      </c>
      <c r="N118" s="89"/>
      <c r="O118" s="89"/>
      <c r="P118" s="89"/>
      <c r="Q118" s="89"/>
      <c r="R118" s="89"/>
      <c r="S118" s="89"/>
      <c r="T118" s="89"/>
      <c r="U118" s="89"/>
    </row>
    <row r="119" spans="1:21" s="54" customFormat="1" ht="20.25" customHeight="1">
      <c r="A119" s="169"/>
      <c r="B119" s="169"/>
      <c r="C119" s="169"/>
      <c r="D119" s="169"/>
      <c r="E119" s="169" t="s">
        <v>7</v>
      </c>
      <c r="F119" s="169" t="s">
        <v>7</v>
      </c>
      <c r="G119" s="169" t="s">
        <v>7</v>
      </c>
      <c r="H119" s="169" t="s">
        <v>7</v>
      </c>
      <c r="I119" s="169" t="s">
        <v>7</v>
      </c>
      <c r="J119" s="169"/>
      <c r="K119" s="169"/>
      <c r="L119" s="169" t="s">
        <v>35</v>
      </c>
      <c r="N119" s="89"/>
      <c r="O119" s="89"/>
      <c r="P119" s="89"/>
      <c r="Q119" s="89"/>
      <c r="R119" s="89"/>
      <c r="S119" s="89"/>
      <c r="T119" s="89"/>
      <c r="U119" s="89"/>
    </row>
    <row r="120" spans="1:12" s="65" customFormat="1" ht="19.5" customHeight="1">
      <c r="A120" s="60">
        <v>1</v>
      </c>
      <c r="B120" s="58" t="s">
        <v>600</v>
      </c>
      <c r="C120" s="142" t="s">
        <v>88</v>
      </c>
      <c r="D120" s="66" t="s">
        <v>606</v>
      </c>
      <c r="E120" s="60" t="s">
        <v>10</v>
      </c>
      <c r="F120" s="101">
        <v>168000</v>
      </c>
      <c r="G120" s="60" t="s">
        <v>10</v>
      </c>
      <c r="H120" s="60" t="s">
        <v>10</v>
      </c>
      <c r="I120" s="60" t="s">
        <v>10</v>
      </c>
      <c r="J120" s="88" t="s">
        <v>36</v>
      </c>
      <c r="K120" s="87" t="s">
        <v>242</v>
      </c>
      <c r="L120" s="66" t="s">
        <v>37</v>
      </c>
    </row>
    <row r="121" spans="1:12" s="65" customFormat="1" ht="19.5" customHeight="1">
      <c r="A121" s="58"/>
      <c r="B121" s="58" t="s">
        <v>601</v>
      </c>
      <c r="C121" s="128" t="s">
        <v>232</v>
      </c>
      <c r="D121" s="66" t="s">
        <v>607</v>
      </c>
      <c r="E121" s="58"/>
      <c r="F121" s="58"/>
      <c r="G121" s="58"/>
      <c r="H121" s="58"/>
      <c r="I121" s="58"/>
      <c r="J121" s="66" t="s">
        <v>233</v>
      </c>
      <c r="K121" s="83" t="s">
        <v>653</v>
      </c>
      <c r="L121" s="58"/>
    </row>
    <row r="122" spans="1:12" s="65" customFormat="1" ht="19.5" customHeight="1">
      <c r="A122" s="58"/>
      <c r="B122" s="58" t="s">
        <v>602</v>
      </c>
      <c r="C122" s="128" t="s">
        <v>90</v>
      </c>
      <c r="D122" s="66" t="s">
        <v>608</v>
      </c>
      <c r="E122" s="58"/>
      <c r="F122" s="58"/>
      <c r="G122" s="58"/>
      <c r="H122" s="58"/>
      <c r="I122" s="58"/>
      <c r="J122" s="66" t="s">
        <v>235</v>
      </c>
      <c r="K122" s="83" t="s">
        <v>605</v>
      </c>
      <c r="L122" s="58"/>
    </row>
    <row r="123" spans="1:12" s="65" customFormat="1" ht="19.5" customHeight="1">
      <c r="A123" s="58"/>
      <c r="B123" s="58" t="s">
        <v>603</v>
      </c>
      <c r="C123" s="128" t="s">
        <v>53</v>
      </c>
      <c r="D123" s="66" t="s">
        <v>47</v>
      </c>
      <c r="E123" s="58"/>
      <c r="F123" s="58"/>
      <c r="G123" s="58"/>
      <c r="H123" s="58"/>
      <c r="I123" s="58"/>
      <c r="J123" s="66"/>
      <c r="K123" s="83" t="s">
        <v>244</v>
      </c>
      <c r="L123" s="58"/>
    </row>
    <row r="124" spans="1:12" s="65" customFormat="1" ht="19.5" customHeight="1">
      <c r="A124" s="58"/>
      <c r="B124" s="58"/>
      <c r="C124" s="58"/>
      <c r="D124" s="66" t="s">
        <v>609</v>
      </c>
      <c r="E124" s="58"/>
      <c r="F124" s="58"/>
      <c r="G124" s="58"/>
      <c r="H124" s="58"/>
      <c r="I124" s="58"/>
      <c r="J124" s="58"/>
      <c r="K124" s="83"/>
      <c r="L124" s="58"/>
    </row>
    <row r="125" spans="1:12" s="65" customFormat="1" ht="19.5" customHeight="1">
      <c r="A125" s="58"/>
      <c r="B125" s="58"/>
      <c r="C125" s="58"/>
      <c r="D125" s="66" t="s">
        <v>610</v>
      </c>
      <c r="E125" s="58"/>
      <c r="F125" s="58"/>
      <c r="G125" s="58"/>
      <c r="H125" s="58"/>
      <c r="I125" s="58"/>
      <c r="J125" s="58"/>
      <c r="K125" s="58"/>
      <c r="L125" s="58"/>
    </row>
    <row r="126" spans="1:12" s="65" customFormat="1" ht="19.5" customHeight="1">
      <c r="A126" s="58"/>
      <c r="B126" s="58"/>
      <c r="C126" s="58"/>
      <c r="D126" s="66" t="s">
        <v>611</v>
      </c>
      <c r="E126" s="58"/>
      <c r="F126" s="58"/>
      <c r="G126" s="58"/>
      <c r="H126" s="58"/>
      <c r="I126" s="58"/>
      <c r="J126" s="58"/>
      <c r="K126" s="58"/>
      <c r="L126" s="58"/>
    </row>
    <row r="127" spans="1:12" s="65" customFormat="1" ht="19.5" customHeight="1">
      <c r="A127" s="58"/>
      <c r="B127" s="58"/>
      <c r="C127" s="58"/>
      <c r="D127" s="66" t="s">
        <v>612</v>
      </c>
      <c r="E127" s="58"/>
      <c r="F127" s="58"/>
      <c r="G127" s="58"/>
      <c r="H127" s="58"/>
      <c r="I127" s="58"/>
      <c r="J127" s="58"/>
      <c r="K127" s="58"/>
      <c r="L127" s="58"/>
    </row>
    <row r="128" spans="1:12" s="65" customFormat="1" ht="19.5" customHeight="1">
      <c r="A128" s="58"/>
      <c r="B128" s="58"/>
      <c r="C128" s="58"/>
      <c r="D128" s="66" t="s">
        <v>47</v>
      </c>
      <c r="E128" s="58"/>
      <c r="F128" s="58"/>
      <c r="G128" s="58"/>
      <c r="H128" s="58"/>
      <c r="I128" s="58"/>
      <c r="J128" s="58"/>
      <c r="K128" s="58"/>
      <c r="L128" s="58"/>
    </row>
    <row r="129" spans="1:12" s="65" customFormat="1" ht="19.5" customHeight="1">
      <c r="A129" s="58"/>
      <c r="B129" s="58"/>
      <c r="C129" s="58"/>
      <c r="D129" s="66" t="s">
        <v>99</v>
      </c>
      <c r="E129" s="58"/>
      <c r="F129" s="58"/>
      <c r="G129" s="58"/>
      <c r="H129" s="58"/>
      <c r="I129" s="58"/>
      <c r="J129" s="58"/>
      <c r="K129" s="58"/>
      <c r="L129" s="58"/>
    </row>
    <row r="130" spans="1:12" s="65" customFormat="1" ht="19.5" customHeight="1">
      <c r="A130" s="58"/>
      <c r="B130" s="58"/>
      <c r="C130" s="58"/>
      <c r="D130" s="66" t="s">
        <v>613</v>
      </c>
      <c r="E130" s="58"/>
      <c r="F130" s="58"/>
      <c r="G130" s="58"/>
      <c r="H130" s="58"/>
      <c r="I130" s="58"/>
      <c r="J130" s="58"/>
      <c r="K130" s="58"/>
      <c r="L130" s="58"/>
    </row>
    <row r="131" spans="1:12" s="65" customFormat="1" ht="19.5" customHeight="1">
      <c r="A131" s="58"/>
      <c r="B131" s="58"/>
      <c r="C131" s="58"/>
      <c r="D131" s="58" t="s">
        <v>124</v>
      </c>
      <c r="E131" s="58"/>
      <c r="F131" s="58"/>
      <c r="G131" s="58"/>
      <c r="H131" s="58"/>
      <c r="I131" s="58"/>
      <c r="J131" s="58"/>
      <c r="K131" s="58"/>
      <c r="L131" s="58"/>
    </row>
    <row r="132" spans="1:12" s="65" customFormat="1" ht="19.5" customHeight="1">
      <c r="A132" s="58"/>
      <c r="B132" s="58"/>
      <c r="C132" s="58"/>
      <c r="D132" s="66" t="s">
        <v>311</v>
      </c>
      <c r="E132" s="58"/>
      <c r="F132" s="58"/>
      <c r="G132" s="58"/>
      <c r="H132" s="58"/>
      <c r="I132" s="58"/>
      <c r="J132" s="58"/>
      <c r="K132" s="58"/>
      <c r="L132" s="58"/>
    </row>
    <row r="133" spans="1:12" s="65" customFormat="1" ht="19.5" customHeight="1">
      <c r="A133" s="58"/>
      <c r="B133" s="58"/>
      <c r="C133" s="58"/>
      <c r="D133" s="66" t="s">
        <v>614</v>
      </c>
      <c r="E133" s="58"/>
      <c r="F133" s="58"/>
      <c r="G133" s="58"/>
      <c r="H133" s="58"/>
      <c r="I133" s="58"/>
      <c r="J133" s="58"/>
      <c r="K133" s="58"/>
      <c r="L133" s="58"/>
    </row>
    <row r="134" spans="1:12" s="65" customFormat="1" ht="19.5" customHeight="1">
      <c r="A134" s="58"/>
      <c r="B134" s="58"/>
      <c r="C134" s="58"/>
      <c r="D134" s="66" t="s">
        <v>54</v>
      </c>
      <c r="E134" s="58"/>
      <c r="F134" s="58"/>
      <c r="G134" s="58"/>
      <c r="H134" s="58"/>
      <c r="I134" s="58"/>
      <c r="J134" s="58"/>
      <c r="K134" s="58"/>
      <c r="L134" s="58"/>
    </row>
    <row r="135" spans="1:12" s="65" customFormat="1" ht="19.5" customHeight="1">
      <c r="A135" s="58"/>
      <c r="B135" s="58"/>
      <c r="C135" s="58"/>
      <c r="D135" s="66" t="s">
        <v>596</v>
      </c>
      <c r="E135" s="58"/>
      <c r="F135" s="58"/>
      <c r="G135" s="58"/>
      <c r="H135" s="58"/>
      <c r="I135" s="58"/>
      <c r="J135" s="58"/>
      <c r="K135" s="58"/>
      <c r="L135" s="58"/>
    </row>
    <row r="136" spans="1:12" s="65" customFormat="1" ht="19.5" customHeight="1">
      <c r="A136" s="62"/>
      <c r="B136" s="62"/>
      <c r="C136" s="62"/>
      <c r="D136" s="180" t="s">
        <v>55</v>
      </c>
      <c r="E136" s="62"/>
      <c r="F136" s="62"/>
      <c r="G136" s="62"/>
      <c r="H136" s="62"/>
      <c r="I136" s="62"/>
      <c r="J136" s="62"/>
      <c r="K136" s="62"/>
      <c r="L136" s="62"/>
    </row>
    <row r="137" s="65" customFormat="1" ht="19.5" customHeight="1">
      <c r="D137" s="232"/>
    </row>
    <row r="138" s="65" customFormat="1" ht="19.5" customHeight="1">
      <c r="D138" s="232"/>
    </row>
    <row r="139" spans="4:12" s="65" customFormat="1" ht="19.5" customHeight="1">
      <c r="D139" s="232"/>
      <c r="L139" s="228">
        <v>39</v>
      </c>
    </row>
    <row r="140" s="65" customFormat="1" ht="19.5" customHeight="1">
      <c r="D140" s="232"/>
    </row>
    <row r="141" s="65" customFormat="1" ht="19.5" customHeight="1">
      <c r="D141" s="232"/>
    </row>
    <row r="142" spans="1:12" s="65" customFormat="1" ht="19.5" customHeight="1">
      <c r="A142" s="268" t="s">
        <v>504</v>
      </c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</row>
    <row r="143" s="65" customFormat="1" ht="19.5" customHeight="1">
      <c r="D143" s="232"/>
    </row>
    <row r="144" spans="1:21" s="54" customFormat="1" ht="20.25" customHeight="1">
      <c r="A144" s="167"/>
      <c r="B144" s="167"/>
      <c r="C144" s="167"/>
      <c r="D144" s="167" t="s">
        <v>27</v>
      </c>
      <c r="E144" s="264" t="s">
        <v>5</v>
      </c>
      <c r="F144" s="264"/>
      <c r="G144" s="264"/>
      <c r="H144" s="264"/>
      <c r="I144" s="264"/>
      <c r="J144" s="167" t="s">
        <v>28</v>
      </c>
      <c r="K144" s="167" t="s">
        <v>29</v>
      </c>
      <c r="L144" s="167" t="s">
        <v>30</v>
      </c>
      <c r="N144" s="89"/>
      <c r="O144" s="89"/>
      <c r="P144" s="89"/>
      <c r="Q144" s="89"/>
      <c r="R144" s="89"/>
      <c r="S144" s="89"/>
      <c r="T144" s="89"/>
      <c r="U144" s="89"/>
    </row>
    <row r="145" spans="1:21" s="54" customFormat="1" ht="20.25" customHeight="1">
      <c r="A145" s="16" t="s">
        <v>25</v>
      </c>
      <c r="B145" s="16" t="s">
        <v>6</v>
      </c>
      <c r="C145" s="16" t="s">
        <v>26</v>
      </c>
      <c r="D145" s="16" t="s">
        <v>31</v>
      </c>
      <c r="E145" s="52">
        <v>2566</v>
      </c>
      <c r="F145" s="168">
        <v>2567</v>
      </c>
      <c r="G145" s="168">
        <v>2568</v>
      </c>
      <c r="H145" s="168">
        <v>2569</v>
      </c>
      <c r="I145" s="168">
        <v>2570</v>
      </c>
      <c r="J145" s="16" t="s">
        <v>32</v>
      </c>
      <c r="K145" s="16" t="s">
        <v>33</v>
      </c>
      <c r="L145" s="16" t="s">
        <v>34</v>
      </c>
      <c r="N145" s="89"/>
      <c r="O145" s="89"/>
      <c r="P145" s="89"/>
      <c r="Q145" s="89"/>
      <c r="R145" s="89"/>
      <c r="S145" s="89"/>
      <c r="T145" s="89"/>
      <c r="U145" s="89"/>
    </row>
    <row r="146" spans="1:21" s="54" customFormat="1" ht="20.25" customHeight="1">
      <c r="A146" s="169"/>
      <c r="B146" s="169"/>
      <c r="C146" s="169"/>
      <c r="D146" s="169"/>
      <c r="E146" s="169" t="s">
        <v>7</v>
      </c>
      <c r="F146" s="169" t="s">
        <v>7</v>
      </c>
      <c r="G146" s="169" t="s">
        <v>7</v>
      </c>
      <c r="H146" s="169" t="s">
        <v>7</v>
      </c>
      <c r="I146" s="169" t="s">
        <v>7</v>
      </c>
      <c r="J146" s="169"/>
      <c r="K146" s="169"/>
      <c r="L146" s="169" t="s">
        <v>35</v>
      </c>
      <c r="N146" s="89"/>
      <c r="O146" s="89"/>
      <c r="P146" s="89"/>
      <c r="Q146" s="89"/>
      <c r="R146" s="89"/>
      <c r="S146" s="89"/>
      <c r="T146" s="89"/>
      <c r="U146" s="89"/>
    </row>
    <row r="147" spans="1:12" s="65" customFormat="1" ht="19.5" customHeight="1">
      <c r="A147" s="60">
        <v>2</v>
      </c>
      <c r="B147" s="58" t="s">
        <v>615</v>
      </c>
      <c r="C147" s="142" t="s">
        <v>88</v>
      </c>
      <c r="D147" s="66" t="s">
        <v>615</v>
      </c>
      <c r="E147" s="60" t="s">
        <v>10</v>
      </c>
      <c r="F147" s="101">
        <v>165000</v>
      </c>
      <c r="G147" s="60" t="s">
        <v>10</v>
      </c>
      <c r="H147" s="60" t="s">
        <v>10</v>
      </c>
      <c r="I147" s="60" t="s">
        <v>10</v>
      </c>
      <c r="J147" s="88" t="s">
        <v>36</v>
      </c>
      <c r="K147" s="87" t="s">
        <v>242</v>
      </c>
      <c r="L147" s="66" t="s">
        <v>37</v>
      </c>
    </row>
    <row r="148" spans="1:12" s="65" customFormat="1" ht="19.5" customHeight="1">
      <c r="A148" s="58"/>
      <c r="B148" s="58" t="s">
        <v>602</v>
      </c>
      <c r="C148" s="128" t="s">
        <v>232</v>
      </c>
      <c r="D148" s="66" t="s">
        <v>604</v>
      </c>
      <c r="E148" s="58"/>
      <c r="F148" s="58"/>
      <c r="G148" s="58"/>
      <c r="H148" s="58"/>
      <c r="I148" s="58"/>
      <c r="J148" s="66" t="s">
        <v>233</v>
      </c>
      <c r="K148" s="83" t="s">
        <v>653</v>
      </c>
      <c r="L148" s="58"/>
    </row>
    <row r="149" spans="1:12" s="65" customFormat="1" ht="19.5" customHeight="1">
      <c r="A149" s="58"/>
      <c r="B149" s="58" t="s">
        <v>616</v>
      </c>
      <c r="C149" s="128" t="s">
        <v>90</v>
      </c>
      <c r="D149" s="86" t="s">
        <v>618</v>
      </c>
      <c r="E149" s="58"/>
      <c r="F149" s="58"/>
      <c r="G149" s="58"/>
      <c r="H149" s="58"/>
      <c r="I149" s="58"/>
      <c r="J149" s="66" t="s">
        <v>235</v>
      </c>
      <c r="K149" s="83" t="s">
        <v>605</v>
      </c>
      <c r="L149" s="58"/>
    </row>
    <row r="150" spans="1:12" s="65" customFormat="1" ht="19.5" customHeight="1">
      <c r="A150" s="58"/>
      <c r="B150" s="58" t="s">
        <v>617</v>
      </c>
      <c r="C150" s="128" t="s">
        <v>53</v>
      </c>
      <c r="D150" s="66" t="s">
        <v>619</v>
      </c>
      <c r="E150" s="58"/>
      <c r="F150" s="58"/>
      <c r="G150" s="58"/>
      <c r="H150" s="58"/>
      <c r="I150" s="58"/>
      <c r="J150" s="66"/>
      <c r="K150" s="83" t="s">
        <v>244</v>
      </c>
      <c r="L150" s="58"/>
    </row>
    <row r="151" spans="1:12" s="65" customFormat="1" ht="19.5" customHeight="1">
      <c r="A151" s="58"/>
      <c r="B151" s="58"/>
      <c r="C151" s="58"/>
      <c r="D151" s="66" t="s">
        <v>39</v>
      </c>
      <c r="E151" s="58"/>
      <c r="F151" s="58"/>
      <c r="G151" s="58"/>
      <c r="H151" s="58"/>
      <c r="I151" s="58"/>
      <c r="J151" s="58"/>
      <c r="K151" s="83"/>
      <c r="L151" s="58"/>
    </row>
    <row r="152" spans="1:12" s="65" customFormat="1" ht="19.5" customHeight="1">
      <c r="A152" s="58"/>
      <c r="B152" s="58"/>
      <c r="C152" s="58"/>
      <c r="D152" s="66" t="s">
        <v>620</v>
      </c>
      <c r="E152" s="58"/>
      <c r="F152" s="58"/>
      <c r="G152" s="58"/>
      <c r="H152" s="58"/>
      <c r="I152" s="58"/>
      <c r="J152" s="58"/>
      <c r="K152" s="58"/>
      <c r="L152" s="58"/>
    </row>
    <row r="153" spans="1:12" s="65" customFormat="1" ht="19.5" customHeight="1">
      <c r="A153" s="58"/>
      <c r="B153" s="58"/>
      <c r="C153" s="58"/>
      <c r="D153" s="66" t="s">
        <v>621</v>
      </c>
      <c r="E153" s="58"/>
      <c r="F153" s="58"/>
      <c r="G153" s="58"/>
      <c r="H153" s="58"/>
      <c r="I153" s="58"/>
      <c r="J153" s="58"/>
      <c r="K153" s="58"/>
      <c r="L153" s="58"/>
    </row>
    <row r="154" spans="1:12" s="65" customFormat="1" ht="19.5" customHeight="1">
      <c r="A154" s="58"/>
      <c r="B154" s="58"/>
      <c r="C154" s="58"/>
      <c r="D154" s="66" t="s">
        <v>622</v>
      </c>
      <c r="E154" s="58"/>
      <c r="F154" s="58"/>
      <c r="G154" s="58"/>
      <c r="H154" s="58"/>
      <c r="I154" s="58"/>
      <c r="J154" s="58"/>
      <c r="K154" s="58"/>
      <c r="L154" s="58"/>
    </row>
    <row r="155" spans="1:12" s="65" customFormat="1" ht="19.5" customHeight="1">
      <c r="A155" s="58"/>
      <c r="B155" s="58"/>
      <c r="C155" s="58"/>
      <c r="D155" s="66" t="s">
        <v>96</v>
      </c>
      <c r="E155" s="58"/>
      <c r="F155" s="58"/>
      <c r="G155" s="58"/>
      <c r="H155" s="58"/>
      <c r="I155" s="58"/>
      <c r="J155" s="58"/>
      <c r="K155" s="58"/>
      <c r="L155" s="58"/>
    </row>
    <row r="156" spans="1:12" s="65" customFormat="1" ht="19.5" customHeight="1">
      <c r="A156" s="58"/>
      <c r="B156" s="58"/>
      <c r="C156" s="58"/>
      <c r="D156" s="66" t="s">
        <v>150</v>
      </c>
      <c r="E156" s="58"/>
      <c r="F156" s="58"/>
      <c r="G156" s="58"/>
      <c r="H156" s="58"/>
      <c r="I156" s="58"/>
      <c r="J156" s="58"/>
      <c r="K156" s="58"/>
      <c r="L156" s="58"/>
    </row>
    <row r="157" spans="1:12" s="65" customFormat="1" ht="19.5" customHeight="1">
      <c r="A157" s="58"/>
      <c r="B157" s="58"/>
      <c r="C157" s="58"/>
      <c r="D157" s="66" t="s">
        <v>372</v>
      </c>
      <c r="E157" s="58"/>
      <c r="F157" s="58"/>
      <c r="G157" s="58"/>
      <c r="H157" s="58"/>
      <c r="I157" s="58"/>
      <c r="J157" s="58"/>
      <c r="K157" s="58"/>
      <c r="L157" s="58"/>
    </row>
    <row r="158" spans="1:12" s="65" customFormat="1" ht="19.5" customHeight="1">
      <c r="A158" s="58"/>
      <c r="B158" s="58"/>
      <c r="C158" s="58"/>
      <c r="D158" s="66" t="s">
        <v>623</v>
      </c>
      <c r="E158" s="58"/>
      <c r="F158" s="58"/>
      <c r="G158" s="58"/>
      <c r="H158" s="58"/>
      <c r="I158" s="58"/>
      <c r="J158" s="58"/>
      <c r="K158" s="58"/>
      <c r="L158" s="58"/>
    </row>
    <row r="159" spans="1:12" s="65" customFormat="1" ht="19.5" customHeight="1">
      <c r="A159" s="58"/>
      <c r="B159" s="58"/>
      <c r="C159" s="58"/>
      <c r="D159" s="66" t="s">
        <v>624</v>
      </c>
      <c r="E159" s="58"/>
      <c r="F159" s="58"/>
      <c r="G159" s="58"/>
      <c r="H159" s="58"/>
      <c r="I159" s="58"/>
      <c r="J159" s="58"/>
      <c r="K159" s="58"/>
      <c r="L159" s="58"/>
    </row>
    <row r="160" spans="1:12" s="65" customFormat="1" ht="19.5" customHeight="1">
      <c r="A160" s="58"/>
      <c r="B160" s="58"/>
      <c r="C160" s="58"/>
      <c r="D160" s="66" t="s">
        <v>625</v>
      </c>
      <c r="E160" s="58"/>
      <c r="F160" s="58"/>
      <c r="G160" s="58"/>
      <c r="H160" s="58"/>
      <c r="I160" s="58"/>
      <c r="J160" s="58"/>
      <c r="K160" s="58"/>
      <c r="L160" s="58"/>
    </row>
    <row r="161" spans="1:12" s="65" customFormat="1" ht="19.5" customHeight="1">
      <c r="A161" s="58"/>
      <c r="B161" s="58"/>
      <c r="C161" s="58"/>
      <c r="D161" s="66" t="s">
        <v>124</v>
      </c>
      <c r="E161" s="58"/>
      <c r="F161" s="58"/>
      <c r="G161" s="58"/>
      <c r="H161" s="58"/>
      <c r="I161" s="58"/>
      <c r="J161" s="58"/>
      <c r="K161" s="58"/>
      <c r="L161" s="58"/>
    </row>
    <row r="162" spans="1:12" s="65" customFormat="1" ht="19.5" customHeight="1">
      <c r="A162" s="58"/>
      <c r="B162" s="58"/>
      <c r="C162" s="58"/>
      <c r="D162" s="66" t="s">
        <v>311</v>
      </c>
      <c r="E162" s="58"/>
      <c r="F162" s="58"/>
      <c r="G162" s="58"/>
      <c r="H162" s="58"/>
      <c r="I162" s="58"/>
      <c r="J162" s="58"/>
      <c r="K162" s="58"/>
      <c r="L162" s="58"/>
    </row>
    <row r="163" spans="1:12" s="65" customFormat="1" ht="19.5" customHeight="1">
      <c r="A163" s="58"/>
      <c r="B163" s="58"/>
      <c r="C163" s="58"/>
      <c r="D163" s="66" t="s">
        <v>626</v>
      </c>
      <c r="E163" s="58"/>
      <c r="F163" s="58"/>
      <c r="G163" s="58"/>
      <c r="H163" s="58"/>
      <c r="I163" s="58"/>
      <c r="J163" s="58"/>
      <c r="K163" s="58"/>
      <c r="L163" s="58"/>
    </row>
    <row r="164" spans="1:12" s="65" customFormat="1" ht="19.5" customHeight="1">
      <c r="A164" s="58"/>
      <c r="B164" s="58"/>
      <c r="C164" s="58"/>
      <c r="D164" s="66" t="s">
        <v>54</v>
      </c>
      <c r="E164" s="58"/>
      <c r="F164" s="58"/>
      <c r="G164" s="58"/>
      <c r="H164" s="58"/>
      <c r="I164" s="58"/>
      <c r="J164" s="58"/>
      <c r="K164" s="58"/>
      <c r="L164" s="58"/>
    </row>
    <row r="165" spans="1:12" s="65" customFormat="1" ht="19.5" customHeight="1">
      <c r="A165" s="58"/>
      <c r="B165" s="58"/>
      <c r="C165" s="58"/>
      <c r="D165" s="66" t="s">
        <v>596</v>
      </c>
      <c r="E165" s="58"/>
      <c r="F165" s="58"/>
      <c r="G165" s="58"/>
      <c r="H165" s="58"/>
      <c r="I165" s="58"/>
      <c r="J165" s="58"/>
      <c r="K165" s="58"/>
      <c r="L165" s="58"/>
    </row>
    <row r="166" spans="1:12" s="65" customFormat="1" ht="19.5" customHeight="1">
      <c r="A166" s="62"/>
      <c r="B166" s="62"/>
      <c r="C166" s="62"/>
      <c r="D166" s="180" t="s">
        <v>55</v>
      </c>
      <c r="E166" s="62"/>
      <c r="F166" s="62"/>
      <c r="G166" s="62"/>
      <c r="H166" s="62"/>
      <c r="I166" s="62"/>
      <c r="J166" s="62"/>
      <c r="K166" s="62"/>
      <c r="L166" s="62"/>
    </row>
    <row r="167" s="65" customFormat="1" ht="19.5" customHeight="1">
      <c r="D167" s="232"/>
    </row>
    <row r="168" spans="4:12" s="65" customFormat="1" ht="19.5" customHeight="1">
      <c r="D168" s="232"/>
      <c r="L168" s="228">
        <v>40</v>
      </c>
    </row>
    <row r="169" spans="4:12" s="65" customFormat="1" ht="19.5" customHeight="1">
      <c r="D169" s="232"/>
      <c r="L169" s="248"/>
    </row>
    <row r="170" spans="4:12" s="65" customFormat="1" ht="19.5" customHeight="1">
      <c r="D170" s="232"/>
      <c r="L170" s="248"/>
    </row>
    <row r="171" s="65" customFormat="1" ht="19.5" customHeight="1">
      <c r="D171" s="232"/>
    </row>
    <row r="172" spans="1:12" s="65" customFormat="1" ht="19.5" customHeight="1">
      <c r="A172" s="268" t="s">
        <v>504</v>
      </c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</row>
    <row r="173" s="65" customFormat="1" ht="19.5" customHeight="1">
      <c r="D173" s="232"/>
    </row>
    <row r="174" spans="1:21" s="54" customFormat="1" ht="20.25" customHeight="1">
      <c r="A174" s="167"/>
      <c r="B174" s="167"/>
      <c r="C174" s="167"/>
      <c r="D174" s="167" t="s">
        <v>27</v>
      </c>
      <c r="E174" s="264" t="s">
        <v>5</v>
      </c>
      <c r="F174" s="264"/>
      <c r="G174" s="264"/>
      <c r="H174" s="264"/>
      <c r="I174" s="264"/>
      <c r="J174" s="167" t="s">
        <v>28</v>
      </c>
      <c r="K174" s="167" t="s">
        <v>29</v>
      </c>
      <c r="L174" s="167" t="s">
        <v>30</v>
      </c>
      <c r="N174" s="89"/>
      <c r="O174" s="89"/>
      <c r="P174" s="89"/>
      <c r="Q174" s="89"/>
      <c r="R174" s="89"/>
      <c r="S174" s="89"/>
      <c r="T174" s="89"/>
      <c r="U174" s="89"/>
    </row>
    <row r="175" spans="1:21" s="54" customFormat="1" ht="20.25" customHeight="1">
      <c r="A175" s="16" t="s">
        <v>25</v>
      </c>
      <c r="B175" s="16" t="s">
        <v>6</v>
      </c>
      <c r="C175" s="16" t="s">
        <v>26</v>
      </c>
      <c r="D175" s="16" t="s">
        <v>31</v>
      </c>
      <c r="E175" s="52">
        <v>2566</v>
      </c>
      <c r="F175" s="168">
        <v>2567</v>
      </c>
      <c r="G175" s="168">
        <v>2568</v>
      </c>
      <c r="H175" s="168">
        <v>2569</v>
      </c>
      <c r="I175" s="168">
        <v>2570</v>
      </c>
      <c r="J175" s="16" t="s">
        <v>32</v>
      </c>
      <c r="K175" s="16" t="s">
        <v>33</v>
      </c>
      <c r="L175" s="16" t="s">
        <v>34</v>
      </c>
      <c r="N175" s="89"/>
      <c r="O175" s="89"/>
      <c r="P175" s="89"/>
      <c r="Q175" s="89"/>
      <c r="R175" s="89"/>
      <c r="S175" s="89"/>
      <c r="T175" s="89"/>
      <c r="U175" s="89"/>
    </row>
    <row r="176" spans="1:21" s="54" customFormat="1" ht="20.25" customHeight="1">
      <c r="A176" s="169"/>
      <c r="B176" s="169"/>
      <c r="C176" s="169"/>
      <c r="D176" s="169"/>
      <c r="E176" s="169" t="s">
        <v>7</v>
      </c>
      <c r="F176" s="169" t="s">
        <v>7</v>
      </c>
      <c r="G176" s="169" t="s">
        <v>7</v>
      </c>
      <c r="H176" s="169" t="s">
        <v>7</v>
      </c>
      <c r="I176" s="169" t="s">
        <v>7</v>
      </c>
      <c r="J176" s="169"/>
      <c r="K176" s="169"/>
      <c r="L176" s="169" t="s">
        <v>35</v>
      </c>
      <c r="N176" s="89"/>
      <c r="O176" s="89"/>
      <c r="P176" s="89"/>
      <c r="Q176" s="89"/>
      <c r="R176" s="89"/>
      <c r="S176" s="89"/>
      <c r="T176" s="89"/>
      <c r="U176" s="89"/>
    </row>
    <row r="177" spans="1:12" s="65" customFormat="1" ht="19.5" customHeight="1">
      <c r="A177" s="60">
        <v>3</v>
      </c>
      <c r="B177" s="58" t="s">
        <v>103</v>
      </c>
      <c r="C177" s="142" t="s">
        <v>88</v>
      </c>
      <c r="D177" s="60" t="s">
        <v>103</v>
      </c>
      <c r="E177" s="60" t="s">
        <v>10</v>
      </c>
      <c r="F177" s="101">
        <v>50000</v>
      </c>
      <c r="G177" s="60" t="s">
        <v>10</v>
      </c>
      <c r="H177" s="60" t="s">
        <v>10</v>
      </c>
      <c r="I177" s="60" t="s">
        <v>10</v>
      </c>
      <c r="J177" s="88" t="s">
        <v>36</v>
      </c>
      <c r="K177" s="87" t="s">
        <v>242</v>
      </c>
      <c r="L177" s="66" t="s">
        <v>37</v>
      </c>
    </row>
    <row r="178" spans="1:12" s="65" customFormat="1" ht="19.5" customHeight="1">
      <c r="A178" s="58"/>
      <c r="B178" s="58" t="s">
        <v>627</v>
      </c>
      <c r="C178" s="128" t="s">
        <v>232</v>
      </c>
      <c r="D178" s="60" t="s">
        <v>629</v>
      </c>
      <c r="E178" s="58"/>
      <c r="F178" s="235"/>
      <c r="G178" s="58"/>
      <c r="H178" s="58"/>
      <c r="I178" s="58"/>
      <c r="J178" s="66" t="s">
        <v>233</v>
      </c>
      <c r="K178" s="83" t="s">
        <v>653</v>
      </c>
      <c r="L178" s="58"/>
    </row>
    <row r="179" spans="1:12" s="65" customFormat="1" ht="19.5" customHeight="1">
      <c r="A179" s="58"/>
      <c r="B179" s="58" t="s">
        <v>39</v>
      </c>
      <c r="C179" s="128" t="s">
        <v>90</v>
      </c>
      <c r="D179" s="60" t="s">
        <v>628</v>
      </c>
      <c r="E179" s="58"/>
      <c r="F179" s="58"/>
      <c r="G179" s="58"/>
      <c r="H179" s="58"/>
      <c r="I179" s="58"/>
      <c r="J179" s="66" t="s">
        <v>235</v>
      </c>
      <c r="K179" s="83" t="s">
        <v>605</v>
      </c>
      <c r="L179" s="58"/>
    </row>
    <row r="180" spans="1:12" s="65" customFormat="1" ht="19.5" customHeight="1">
      <c r="A180" s="58"/>
      <c r="B180" s="58"/>
      <c r="C180" s="128" t="s">
        <v>53</v>
      </c>
      <c r="D180" s="60" t="s">
        <v>140</v>
      </c>
      <c r="E180" s="58"/>
      <c r="F180" s="58"/>
      <c r="G180" s="58"/>
      <c r="H180" s="58"/>
      <c r="I180" s="58"/>
      <c r="J180" s="66"/>
      <c r="K180" s="83" t="s">
        <v>244</v>
      </c>
      <c r="L180" s="58"/>
    </row>
    <row r="181" spans="1:12" s="65" customFormat="1" ht="19.5" customHeight="1">
      <c r="A181" s="58"/>
      <c r="B181" s="58"/>
      <c r="C181" s="58"/>
      <c r="D181" s="66" t="s">
        <v>630</v>
      </c>
      <c r="E181" s="58"/>
      <c r="F181" s="58"/>
      <c r="G181" s="58"/>
      <c r="H181" s="58"/>
      <c r="I181" s="58"/>
      <c r="J181" s="58"/>
      <c r="K181" s="58"/>
      <c r="L181" s="58"/>
    </row>
    <row r="182" spans="1:12" s="65" customFormat="1" ht="19.5" customHeight="1">
      <c r="A182" s="58"/>
      <c r="B182" s="58"/>
      <c r="C182" s="58"/>
      <c r="D182" s="66" t="s">
        <v>96</v>
      </c>
      <c r="E182" s="58"/>
      <c r="F182" s="58"/>
      <c r="G182" s="58"/>
      <c r="H182" s="58"/>
      <c r="I182" s="58"/>
      <c r="J182" s="58"/>
      <c r="K182" s="58"/>
      <c r="L182" s="58"/>
    </row>
    <row r="183" spans="1:12" s="65" customFormat="1" ht="19.5" customHeight="1">
      <c r="A183" s="58"/>
      <c r="B183" s="58"/>
      <c r="C183" s="58"/>
      <c r="D183" s="66" t="s">
        <v>99</v>
      </c>
      <c r="E183" s="58"/>
      <c r="F183" s="58"/>
      <c r="G183" s="58"/>
      <c r="H183" s="58"/>
      <c r="I183" s="58"/>
      <c r="J183" s="58"/>
      <c r="K183" s="58"/>
      <c r="L183" s="58"/>
    </row>
    <row r="184" spans="1:12" s="65" customFormat="1" ht="19.5" customHeight="1">
      <c r="A184" s="58"/>
      <c r="B184" s="58"/>
      <c r="C184" s="58"/>
      <c r="D184" s="66" t="s">
        <v>631</v>
      </c>
      <c r="E184" s="58"/>
      <c r="F184" s="58"/>
      <c r="G184" s="58"/>
      <c r="H184" s="58"/>
      <c r="I184" s="58"/>
      <c r="J184" s="58"/>
      <c r="K184" s="58"/>
      <c r="L184" s="58"/>
    </row>
    <row r="185" spans="1:12" s="65" customFormat="1" ht="19.5" customHeight="1">
      <c r="A185" s="58"/>
      <c r="B185" s="58"/>
      <c r="C185" s="58"/>
      <c r="D185" s="66" t="s">
        <v>124</v>
      </c>
      <c r="E185" s="58"/>
      <c r="F185" s="58"/>
      <c r="G185" s="58"/>
      <c r="H185" s="58"/>
      <c r="I185" s="58"/>
      <c r="J185" s="58"/>
      <c r="K185" s="58"/>
      <c r="L185" s="58"/>
    </row>
    <row r="186" spans="1:12" s="65" customFormat="1" ht="19.5" customHeight="1">
      <c r="A186" s="58"/>
      <c r="B186" s="58"/>
      <c r="C186" s="58"/>
      <c r="D186" s="66" t="s">
        <v>311</v>
      </c>
      <c r="E186" s="58"/>
      <c r="F186" s="58"/>
      <c r="G186" s="58"/>
      <c r="H186" s="58"/>
      <c r="I186" s="58"/>
      <c r="J186" s="58"/>
      <c r="K186" s="58"/>
      <c r="L186" s="58"/>
    </row>
    <row r="187" spans="1:12" s="65" customFormat="1" ht="19.5" customHeight="1">
      <c r="A187" s="58"/>
      <c r="B187" s="58"/>
      <c r="C187" s="58"/>
      <c r="D187" s="66" t="s">
        <v>626</v>
      </c>
      <c r="E187" s="58"/>
      <c r="F187" s="58"/>
      <c r="G187" s="58"/>
      <c r="H187" s="58"/>
      <c r="I187" s="58"/>
      <c r="J187" s="58"/>
      <c r="K187" s="58"/>
      <c r="L187" s="58"/>
    </row>
    <row r="188" spans="1:12" s="65" customFormat="1" ht="19.5" customHeight="1">
      <c r="A188" s="58"/>
      <c r="B188" s="58"/>
      <c r="C188" s="58"/>
      <c r="D188" s="66" t="s">
        <v>54</v>
      </c>
      <c r="E188" s="58"/>
      <c r="F188" s="58"/>
      <c r="G188" s="58"/>
      <c r="H188" s="58"/>
      <c r="I188" s="58"/>
      <c r="J188" s="58"/>
      <c r="K188" s="58"/>
      <c r="L188" s="58"/>
    </row>
    <row r="189" spans="1:12" s="65" customFormat="1" ht="19.5" customHeight="1">
      <c r="A189" s="58"/>
      <c r="B189" s="58"/>
      <c r="C189" s="58"/>
      <c r="D189" s="66" t="s">
        <v>596</v>
      </c>
      <c r="E189" s="58"/>
      <c r="F189" s="58"/>
      <c r="G189" s="58"/>
      <c r="H189" s="58"/>
      <c r="I189" s="58"/>
      <c r="J189" s="58"/>
      <c r="K189" s="58"/>
      <c r="L189" s="58"/>
    </row>
    <row r="190" spans="1:12" s="65" customFormat="1" ht="19.5" customHeight="1">
      <c r="A190" s="62"/>
      <c r="B190" s="62"/>
      <c r="C190" s="62"/>
      <c r="D190" s="180" t="s">
        <v>55</v>
      </c>
      <c r="E190" s="62"/>
      <c r="F190" s="62"/>
      <c r="G190" s="62"/>
      <c r="H190" s="62"/>
      <c r="I190" s="62"/>
      <c r="J190" s="62"/>
      <c r="K190" s="62"/>
      <c r="L190" s="62"/>
    </row>
    <row r="191" s="65" customFormat="1" ht="19.5" customHeight="1">
      <c r="D191" s="232"/>
    </row>
    <row r="192" s="65" customFormat="1" ht="19.5" customHeight="1">
      <c r="D192" s="232"/>
    </row>
    <row r="193" s="65" customFormat="1" ht="19.5" customHeight="1">
      <c r="D193" s="232"/>
    </row>
    <row r="194" s="65" customFormat="1" ht="19.5" customHeight="1">
      <c r="D194" s="232"/>
    </row>
    <row r="195" spans="4:12" s="65" customFormat="1" ht="19.5" customHeight="1">
      <c r="D195" s="232"/>
      <c r="L195" s="228">
        <v>41</v>
      </c>
    </row>
    <row r="196" s="65" customFormat="1" ht="19.5" customHeight="1">
      <c r="D196" s="232"/>
    </row>
    <row r="197" s="65" customFormat="1" ht="19.5" customHeight="1">
      <c r="D197" s="232"/>
    </row>
    <row r="198" s="65" customFormat="1" ht="19.5" customHeight="1">
      <c r="D198" s="232"/>
    </row>
    <row r="199" s="65" customFormat="1" ht="19.5" customHeight="1">
      <c r="D199" s="232"/>
    </row>
    <row r="200" spans="1:12" s="65" customFormat="1" ht="19.5" customHeight="1">
      <c r="A200" s="268" t="s">
        <v>504</v>
      </c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</row>
    <row r="201" s="65" customFormat="1" ht="19.5" customHeight="1">
      <c r="D201" s="232"/>
    </row>
    <row r="202" spans="1:21" s="54" customFormat="1" ht="20.25" customHeight="1">
      <c r="A202" s="167"/>
      <c r="B202" s="167"/>
      <c r="C202" s="167"/>
      <c r="D202" s="167" t="s">
        <v>27</v>
      </c>
      <c r="E202" s="264" t="s">
        <v>5</v>
      </c>
      <c r="F202" s="264"/>
      <c r="G202" s="264"/>
      <c r="H202" s="264"/>
      <c r="I202" s="264"/>
      <c r="J202" s="167" t="s">
        <v>28</v>
      </c>
      <c r="K202" s="167" t="s">
        <v>29</v>
      </c>
      <c r="L202" s="167" t="s">
        <v>30</v>
      </c>
      <c r="N202" s="89"/>
      <c r="O202" s="89"/>
      <c r="P202" s="89"/>
      <c r="Q202" s="89"/>
      <c r="R202" s="89"/>
      <c r="S202" s="89"/>
      <c r="T202" s="89"/>
      <c r="U202" s="89"/>
    </row>
    <row r="203" spans="1:21" s="54" customFormat="1" ht="20.25" customHeight="1">
      <c r="A203" s="16" t="s">
        <v>25</v>
      </c>
      <c r="B203" s="16" t="s">
        <v>6</v>
      </c>
      <c r="C203" s="16" t="s">
        <v>26</v>
      </c>
      <c r="D203" s="16" t="s">
        <v>31</v>
      </c>
      <c r="E203" s="52">
        <v>2566</v>
      </c>
      <c r="F203" s="168">
        <v>2567</v>
      </c>
      <c r="G203" s="168">
        <v>2568</v>
      </c>
      <c r="H203" s="168">
        <v>2569</v>
      </c>
      <c r="I203" s="168">
        <v>2570</v>
      </c>
      <c r="J203" s="16" t="s">
        <v>32</v>
      </c>
      <c r="K203" s="16" t="s">
        <v>33</v>
      </c>
      <c r="L203" s="16" t="s">
        <v>34</v>
      </c>
      <c r="N203" s="89"/>
      <c r="O203" s="89"/>
      <c r="P203" s="89"/>
      <c r="Q203" s="89"/>
      <c r="R203" s="89"/>
      <c r="S203" s="89"/>
      <c r="T203" s="89"/>
      <c r="U203" s="89"/>
    </row>
    <row r="204" spans="1:21" s="54" customFormat="1" ht="20.25" customHeight="1">
      <c r="A204" s="169"/>
      <c r="B204" s="169"/>
      <c r="C204" s="169"/>
      <c r="D204" s="169"/>
      <c r="E204" s="169" t="s">
        <v>7</v>
      </c>
      <c r="F204" s="169" t="s">
        <v>7</v>
      </c>
      <c r="G204" s="169" t="s">
        <v>7</v>
      </c>
      <c r="H204" s="169" t="s">
        <v>7</v>
      </c>
      <c r="I204" s="169" t="s">
        <v>7</v>
      </c>
      <c r="J204" s="169"/>
      <c r="K204" s="169"/>
      <c r="L204" s="169" t="s">
        <v>35</v>
      </c>
      <c r="N204" s="89"/>
      <c r="O204" s="89"/>
      <c r="P204" s="89"/>
      <c r="Q204" s="89"/>
      <c r="R204" s="89"/>
      <c r="S204" s="89"/>
      <c r="T204" s="89"/>
      <c r="U204" s="89"/>
    </row>
    <row r="205" spans="1:12" s="65" customFormat="1" ht="19.5" customHeight="1">
      <c r="A205" s="60">
        <v>4</v>
      </c>
      <c r="B205" s="58" t="s">
        <v>103</v>
      </c>
      <c r="C205" s="142" t="s">
        <v>88</v>
      </c>
      <c r="D205" s="60" t="s">
        <v>103</v>
      </c>
      <c r="E205" s="60" t="s">
        <v>10</v>
      </c>
      <c r="F205" s="101">
        <v>226000</v>
      </c>
      <c r="G205" s="60" t="s">
        <v>10</v>
      </c>
      <c r="H205" s="60" t="s">
        <v>10</v>
      </c>
      <c r="I205" s="60" t="s">
        <v>10</v>
      </c>
      <c r="J205" s="88" t="s">
        <v>36</v>
      </c>
      <c r="K205" s="87" t="s">
        <v>242</v>
      </c>
      <c r="L205" s="66" t="s">
        <v>37</v>
      </c>
    </row>
    <row r="206" spans="1:12" s="65" customFormat="1" ht="19.5" customHeight="1">
      <c r="A206" s="58"/>
      <c r="B206" s="58" t="s">
        <v>632</v>
      </c>
      <c r="C206" s="128" t="s">
        <v>232</v>
      </c>
      <c r="D206" s="60" t="s">
        <v>634</v>
      </c>
      <c r="E206" s="58"/>
      <c r="F206" s="235"/>
      <c r="G206" s="58"/>
      <c r="H206" s="58"/>
      <c r="I206" s="58"/>
      <c r="J206" s="66" t="s">
        <v>233</v>
      </c>
      <c r="K206" s="83" t="s">
        <v>654</v>
      </c>
      <c r="L206" s="58"/>
    </row>
    <row r="207" spans="1:12" s="65" customFormat="1" ht="19.5" customHeight="1">
      <c r="A207" s="58"/>
      <c r="B207" s="58" t="s">
        <v>633</v>
      </c>
      <c r="C207" s="128" t="s">
        <v>90</v>
      </c>
      <c r="D207" s="60" t="s">
        <v>635</v>
      </c>
      <c r="E207" s="58"/>
      <c r="F207" s="58"/>
      <c r="G207" s="58"/>
      <c r="H207" s="58"/>
      <c r="I207" s="58"/>
      <c r="J207" s="66" t="s">
        <v>235</v>
      </c>
      <c r="K207" s="83" t="s">
        <v>605</v>
      </c>
      <c r="L207" s="58"/>
    </row>
    <row r="208" spans="1:12" s="65" customFormat="1" ht="19.5" customHeight="1">
      <c r="A208" s="58"/>
      <c r="B208" s="58"/>
      <c r="C208" s="128" t="s">
        <v>53</v>
      </c>
      <c r="D208" s="60" t="s">
        <v>140</v>
      </c>
      <c r="E208" s="58"/>
      <c r="F208" s="58"/>
      <c r="G208" s="58"/>
      <c r="H208" s="58"/>
      <c r="I208" s="58"/>
      <c r="J208" s="66"/>
      <c r="K208" s="83" t="s">
        <v>244</v>
      </c>
      <c r="L208" s="58"/>
    </row>
    <row r="209" spans="1:12" s="65" customFormat="1" ht="19.5" customHeight="1">
      <c r="A209" s="58"/>
      <c r="B209" s="58"/>
      <c r="C209" s="58"/>
      <c r="D209" s="66" t="s">
        <v>636</v>
      </c>
      <c r="E209" s="58"/>
      <c r="F209" s="58"/>
      <c r="G209" s="58"/>
      <c r="H209" s="58"/>
      <c r="I209" s="58"/>
      <c r="J209" s="58"/>
      <c r="K209" s="58"/>
      <c r="L209" s="58"/>
    </row>
    <row r="210" spans="1:12" s="65" customFormat="1" ht="19.5" customHeight="1">
      <c r="A210" s="58"/>
      <c r="B210" s="58"/>
      <c r="C210" s="58"/>
      <c r="D210" s="66" t="s">
        <v>96</v>
      </c>
      <c r="E210" s="58"/>
      <c r="F210" s="58"/>
      <c r="G210" s="58"/>
      <c r="H210" s="58"/>
      <c r="I210" s="58"/>
      <c r="J210" s="58"/>
      <c r="K210" s="58"/>
      <c r="L210" s="58"/>
    </row>
    <row r="211" spans="1:12" s="65" customFormat="1" ht="19.5" customHeight="1">
      <c r="A211" s="58"/>
      <c r="B211" s="58"/>
      <c r="C211" s="58"/>
      <c r="D211" s="66" t="s">
        <v>99</v>
      </c>
      <c r="E211" s="58"/>
      <c r="F211" s="58"/>
      <c r="G211" s="58"/>
      <c r="H211" s="58"/>
      <c r="I211" s="58"/>
      <c r="J211" s="58"/>
      <c r="K211" s="58"/>
      <c r="L211" s="58"/>
    </row>
    <row r="212" spans="1:12" s="65" customFormat="1" ht="19.5" customHeight="1">
      <c r="A212" s="58"/>
      <c r="B212" s="58"/>
      <c r="C212" s="58"/>
      <c r="D212" s="66" t="s">
        <v>637</v>
      </c>
      <c r="E212" s="58"/>
      <c r="F212" s="58"/>
      <c r="G212" s="58"/>
      <c r="H212" s="58"/>
      <c r="I212" s="58"/>
      <c r="J212" s="58"/>
      <c r="K212" s="58"/>
      <c r="L212" s="58"/>
    </row>
    <row r="213" spans="1:12" s="65" customFormat="1" ht="19.5" customHeight="1">
      <c r="A213" s="58"/>
      <c r="B213" s="58"/>
      <c r="C213" s="58"/>
      <c r="D213" s="66" t="s">
        <v>124</v>
      </c>
      <c r="E213" s="58"/>
      <c r="F213" s="58"/>
      <c r="G213" s="58"/>
      <c r="H213" s="58"/>
      <c r="I213" s="58"/>
      <c r="J213" s="58"/>
      <c r="K213" s="58"/>
      <c r="L213" s="58"/>
    </row>
    <row r="214" spans="1:12" s="65" customFormat="1" ht="19.5" customHeight="1">
      <c r="A214" s="58"/>
      <c r="B214" s="58"/>
      <c r="C214" s="58"/>
      <c r="D214" s="66" t="s">
        <v>311</v>
      </c>
      <c r="E214" s="58"/>
      <c r="F214" s="58"/>
      <c r="G214" s="58"/>
      <c r="H214" s="58"/>
      <c r="I214" s="58"/>
      <c r="J214" s="58"/>
      <c r="K214" s="58"/>
      <c r="L214" s="58"/>
    </row>
    <row r="215" spans="1:12" s="65" customFormat="1" ht="19.5" customHeight="1">
      <c r="A215" s="58"/>
      <c r="B215" s="58"/>
      <c r="C215" s="58"/>
      <c r="D215" s="66" t="s">
        <v>638</v>
      </c>
      <c r="E215" s="58"/>
      <c r="F215" s="58"/>
      <c r="G215" s="58"/>
      <c r="H215" s="58"/>
      <c r="I215" s="58"/>
      <c r="J215" s="58"/>
      <c r="K215" s="58"/>
      <c r="L215" s="58"/>
    </row>
    <row r="216" spans="1:12" s="65" customFormat="1" ht="19.5" customHeight="1">
      <c r="A216" s="58"/>
      <c r="B216" s="58"/>
      <c r="C216" s="58"/>
      <c r="D216" s="66" t="s">
        <v>54</v>
      </c>
      <c r="E216" s="58"/>
      <c r="F216" s="58"/>
      <c r="G216" s="58"/>
      <c r="H216" s="58"/>
      <c r="I216" s="58"/>
      <c r="J216" s="58"/>
      <c r="K216" s="58"/>
      <c r="L216" s="58"/>
    </row>
    <row r="217" spans="1:12" s="65" customFormat="1" ht="19.5" customHeight="1">
      <c r="A217" s="58"/>
      <c r="B217" s="58"/>
      <c r="C217" s="58"/>
      <c r="D217" s="66" t="s">
        <v>596</v>
      </c>
      <c r="E217" s="58"/>
      <c r="F217" s="58"/>
      <c r="G217" s="58"/>
      <c r="H217" s="58"/>
      <c r="I217" s="58"/>
      <c r="J217" s="58"/>
      <c r="K217" s="58"/>
      <c r="L217" s="58"/>
    </row>
    <row r="218" spans="1:12" s="65" customFormat="1" ht="19.5" customHeight="1">
      <c r="A218" s="62"/>
      <c r="B218" s="62"/>
      <c r="C218" s="62"/>
      <c r="D218" s="180" t="s">
        <v>55</v>
      </c>
      <c r="E218" s="62"/>
      <c r="F218" s="62"/>
      <c r="G218" s="62"/>
      <c r="H218" s="62"/>
      <c r="I218" s="62"/>
      <c r="J218" s="62"/>
      <c r="K218" s="62"/>
      <c r="L218" s="62"/>
    </row>
    <row r="219" s="65" customFormat="1" ht="19.5" customHeight="1">
      <c r="D219" s="232"/>
    </row>
    <row r="220" s="65" customFormat="1" ht="19.5" customHeight="1">
      <c r="D220" s="232"/>
    </row>
    <row r="221" s="65" customFormat="1" ht="19.5" customHeight="1">
      <c r="D221" s="232"/>
    </row>
    <row r="222" s="65" customFormat="1" ht="19.5" customHeight="1">
      <c r="D222" s="232"/>
    </row>
    <row r="223" spans="4:12" s="65" customFormat="1" ht="19.5" customHeight="1">
      <c r="D223" s="232"/>
      <c r="L223" s="228">
        <v>42</v>
      </c>
    </row>
    <row r="224" s="65" customFormat="1" ht="19.5" customHeight="1">
      <c r="D224" s="232"/>
    </row>
    <row r="225" s="65" customFormat="1" ht="19.5" customHeight="1">
      <c r="D225" s="232"/>
    </row>
    <row r="226" s="65" customFormat="1" ht="19.5" customHeight="1">
      <c r="D226" s="232"/>
    </row>
    <row r="227" s="65" customFormat="1" ht="19.5" customHeight="1">
      <c r="D227" s="232"/>
    </row>
    <row r="228" s="54" customFormat="1" ht="19.5" customHeight="1"/>
    <row r="229" s="65" customFormat="1" ht="19.5" customHeight="1">
      <c r="D229" s="232"/>
    </row>
    <row r="230" spans="1:12" s="65" customFormat="1" ht="19.5" customHeight="1">
      <c r="A230" s="268" t="s">
        <v>504</v>
      </c>
      <c r="B230" s="253"/>
      <c r="C230" s="253"/>
      <c r="D230" s="253"/>
      <c r="E230" s="253"/>
      <c r="F230" s="253"/>
      <c r="G230" s="253"/>
      <c r="H230" s="253"/>
      <c r="I230" s="253"/>
      <c r="J230" s="253"/>
      <c r="K230" s="253"/>
      <c r="L230" s="253"/>
    </row>
    <row r="231" s="65" customFormat="1" ht="19.5" customHeight="1">
      <c r="D231" s="232"/>
    </row>
    <row r="232" spans="1:21" s="54" customFormat="1" ht="20.25" customHeight="1">
      <c r="A232" s="167"/>
      <c r="B232" s="167"/>
      <c r="C232" s="167"/>
      <c r="D232" s="167" t="s">
        <v>27</v>
      </c>
      <c r="E232" s="264" t="s">
        <v>5</v>
      </c>
      <c r="F232" s="264"/>
      <c r="G232" s="264"/>
      <c r="H232" s="264"/>
      <c r="I232" s="264"/>
      <c r="J232" s="167" t="s">
        <v>28</v>
      </c>
      <c r="K232" s="167" t="s">
        <v>29</v>
      </c>
      <c r="L232" s="167" t="s">
        <v>30</v>
      </c>
      <c r="N232" s="89"/>
      <c r="O232" s="89"/>
      <c r="P232" s="89"/>
      <c r="Q232" s="89"/>
      <c r="R232" s="89"/>
      <c r="S232" s="89"/>
      <c r="T232" s="89"/>
      <c r="U232" s="89"/>
    </row>
    <row r="233" spans="1:21" s="54" customFormat="1" ht="20.25" customHeight="1">
      <c r="A233" s="16" t="s">
        <v>25</v>
      </c>
      <c r="B233" s="16" t="s">
        <v>6</v>
      </c>
      <c r="C233" s="16" t="s">
        <v>26</v>
      </c>
      <c r="D233" s="16" t="s">
        <v>31</v>
      </c>
      <c r="E233" s="52">
        <v>2566</v>
      </c>
      <c r="F233" s="168">
        <v>2567</v>
      </c>
      <c r="G233" s="168">
        <v>2568</v>
      </c>
      <c r="H233" s="168">
        <v>2569</v>
      </c>
      <c r="I233" s="168">
        <v>2570</v>
      </c>
      <c r="J233" s="16" t="s">
        <v>32</v>
      </c>
      <c r="K233" s="16" t="s">
        <v>33</v>
      </c>
      <c r="L233" s="16" t="s">
        <v>34</v>
      </c>
      <c r="N233" s="89"/>
      <c r="O233" s="89"/>
      <c r="P233" s="89"/>
      <c r="Q233" s="89"/>
      <c r="R233" s="89"/>
      <c r="S233" s="89"/>
      <c r="T233" s="89"/>
      <c r="U233" s="89"/>
    </row>
    <row r="234" spans="1:21" s="54" customFormat="1" ht="20.25" customHeight="1">
      <c r="A234" s="169"/>
      <c r="B234" s="169"/>
      <c r="C234" s="169"/>
      <c r="D234" s="169"/>
      <c r="E234" s="169" t="s">
        <v>7</v>
      </c>
      <c r="F234" s="169" t="s">
        <v>7</v>
      </c>
      <c r="G234" s="169" t="s">
        <v>7</v>
      </c>
      <c r="H234" s="169" t="s">
        <v>7</v>
      </c>
      <c r="I234" s="169" t="s">
        <v>7</v>
      </c>
      <c r="J234" s="169"/>
      <c r="K234" s="169"/>
      <c r="L234" s="169" t="s">
        <v>35</v>
      </c>
      <c r="N234" s="89"/>
      <c r="O234" s="89"/>
      <c r="P234" s="89"/>
      <c r="Q234" s="89"/>
      <c r="R234" s="89"/>
      <c r="S234" s="89"/>
      <c r="T234" s="89"/>
      <c r="U234" s="89"/>
    </row>
    <row r="235" spans="1:12" s="65" customFormat="1" ht="19.5" customHeight="1">
      <c r="A235" s="60">
        <v>5</v>
      </c>
      <c r="B235" s="58" t="s">
        <v>103</v>
      </c>
      <c r="C235" s="142" t="s">
        <v>88</v>
      </c>
      <c r="D235" s="60" t="s">
        <v>103</v>
      </c>
      <c r="E235" s="60" t="s">
        <v>10</v>
      </c>
      <c r="F235" s="101">
        <v>191000</v>
      </c>
      <c r="G235" s="60" t="s">
        <v>10</v>
      </c>
      <c r="H235" s="60" t="s">
        <v>10</v>
      </c>
      <c r="I235" s="60" t="s">
        <v>10</v>
      </c>
      <c r="J235" s="88" t="s">
        <v>36</v>
      </c>
      <c r="K235" s="87" t="s">
        <v>242</v>
      </c>
      <c r="L235" s="66" t="s">
        <v>37</v>
      </c>
    </row>
    <row r="236" spans="1:12" s="65" customFormat="1" ht="19.5" customHeight="1">
      <c r="A236" s="58"/>
      <c r="B236" s="58" t="s">
        <v>639</v>
      </c>
      <c r="C236" s="128" t="s">
        <v>232</v>
      </c>
      <c r="D236" s="60" t="s">
        <v>639</v>
      </c>
      <c r="E236" s="58"/>
      <c r="F236" s="235"/>
      <c r="G236" s="58"/>
      <c r="H236" s="58"/>
      <c r="I236" s="58"/>
      <c r="J236" s="66" t="s">
        <v>233</v>
      </c>
      <c r="K236" s="83" t="s">
        <v>654</v>
      </c>
      <c r="L236" s="58"/>
    </row>
    <row r="237" spans="1:12" s="65" customFormat="1" ht="19.5" customHeight="1">
      <c r="A237" s="58"/>
      <c r="B237" s="58" t="s">
        <v>640</v>
      </c>
      <c r="C237" s="128" t="s">
        <v>90</v>
      </c>
      <c r="D237" s="60" t="s">
        <v>633</v>
      </c>
      <c r="E237" s="58"/>
      <c r="F237" s="58"/>
      <c r="G237" s="58"/>
      <c r="H237" s="58"/>
      <c r="I237" s="58"/>
      <c r="J237" s="66" t="s">
        <v>235</v>
      </c>
      <c r="K237" s="83" t="s">
        <v>605</v>
      </c>
      <c r="L237" s="58"/>
    </row>
    <row r="238" spans="1:12" s="65" customFormat="1" ht="19.5" customHeight="1">
      <c r="A238" s="58"/>
      <c r="B238" s="58"/>
      <c r="C238" s="128" t="s">
        <v>53</v>
      </c>
      <c r="D238" s="60" t="s">
        <v>140</v>
      </c>
      <c r="E238" s="58"/>
      <c r="F238" s="58"/>
      <c r="G238" s="58"/>
      <c r="H238" s="58"/>
      <c r="I238" s="58"/>
      <c r="J238" s="66"/>
      <c r="K238" s="83" t="s">
        <v>244</v>
      </c>
      <c r="L238" s="58"/>
    </row>
    <row r="239" spans="1:12" s="65" customFormat="1" ht="19.5" customHeight="1">
      <c r="A239" s="58"/>
      <c r="B239" s="58"/>
      <c r="C239" s="58"/>
      <c r="D239" s="66" t="s">
        <v>641</v>
      </c>
      <c r="E239" s="58"/>
      <c r="F239" s="58"/>
      <c r="G239" s="58"/>
      <c r="H239" s="58"/>
      <c r="I239" s="58"/>
      <c r="J239" s="58"/>
      <c r="K239" s="58"/>
      <c r="L239" s="58"/>
    </row>
    <row r="240" spans="1:12" s="65" customFormat="1" ht="19.5" customHeight="1">
      <c r="A240" s="58"/>
      <c r="B240" s="58"/>
      <c r="C240" s="58"/>
      <c r="D240" s="66" t="s">
        <v>96</v>
      </c>
      <c r="E240" s="58"/>
      <c r="F240" s="58"/>
      <c r="G240" s="58"/>
      <c r="H240" s="58"/>
      <c r="I240" s="58"/>
      <c r="J240" s="58"/>
      <c r="K240" s="58"/>
      <c r="L240" s="58"/>
    </row>
    <row r="241" spans="1:12" s="65" customFormat="1" ht="19.5" customHeight="1">
      <c r="A241" s="58"/>
      <c r="B241" s="58"/>
      <c r="C241" s="58"/>
      <c r="D241" s="66" t="s">
        <v>99</v>
      </c>
      <c r="E241" s="58"/>
      <c r="F241" s="58"/>
      <c r="G241" s="58"/>
      <c r="H241" s="58"/>
      <c r="I241" s="58"/>
      <c r="J241" s="58"/>
      <c r="K241" s="58"/>
      <c r="L241" s="58"/>
    </row>
    <row r="242" spans="1:12" s="65" customFormat="1" ht="19.5" customHeight="1">
      <c r="A242" s="58"/>
      <c r="B242" s="58"/>
      <c r="C242" s="58"/>
      <c r="D242" s="66" t="s">
        <v>642</v>
      </c>
      <c r="E242" s="58"/>
      <c r="F242" s="58"/>
      <c r="G242" s="58"/>
      <c r="H242" s="58"/>
      <c r="I242" s="58"/>
      <c r="J242" s="58"/>
      <c r="K242" s="58"/>
      <c r="L242" s="58"/>
    </row>
    <row r="243" spans="1:12" s="65" customFormat="1" ht="19.5" customHeight="1">
      <c r="A243" s="58"/>
      <c r="B243" s="58"/>
      <c r="C243" s="58"/>
      <c r="D243" s="66" t="s">
        <v>124</v>
      </c>
      <c r="E243" s="58"/>
      <c r="F243" s="58"/>
      <c r="G243" s="58"/>
      <c r="H243" s="58"/>
      <c r="I243" s="58"/>
      <c r="J243" s="58"/>
      <c r="K243" s="58"/>
      <c r="L243" s="58"/>
    </row>
    <row r="244" spans="1:12" s="65" customFormat="1" ht="19.5" customHeight="1">
      <c r="A244" s="58"/>
      <c r="B244" s="58"/>
      <c r="C244" s="58"/>
      <c r="D244" s="66" t="s">
        <v>311</v>
      </c>
      <c r="E244" s="58"/>
      <c r="F244" s="58"/>
      <c r="G244" s="58"/>
      <c r="H244" s="58"/>
      <c r="I244" s="58"/>
      <c r="J244" s="58"/>
      <c r="K244" s="58"/>
      <c r="L244" s="58"/>
    </row>
    <row r="245" spans="1:12" s="65" customFormat="1" ht="19.5" customHeight="1">
      <c r="A245" s="58"/>
      <c r="B245" s="58"/>
      <c r="C245" s="58"/>
      <c r="D245" s="66" t="s">
        <v>638</v>
      </c>
      <c r="E245" s="58"/>
      <c r="F245" s="58"/>
      <c r="G245" s="58"/>
      <c r="H245" s="58"/>
      <c r="I245" s="58"/>
      <c r="J245" s="58"/>
      <c r="K245" s="58"/>
      <c r="L245" s="58"/>
    </row>
    <row r="246" spans="1:12" s="65" customFormat="1" ht="19.5" customHeight="1">
      <c r="A246" s="58"/>
      <c r="B246" s="58"/>
      <c r="C246" s="58"/>
      <c r="D246" s="66" t="s">
        <v>54</v>
      </c>
      <c r="E246" s="58"/>
      <c r="F246" s="58"/>
      <c r="G246" s="58"/>
      <c r="H246" s="58"/>
      <c r="I246" s="58"/>
      <c r="J246" s="58"/>
      <c r="K246" s="58"/>
      <c r="L246" s="58"/>
    </row>
    <row r="247" spans="1:12" s="65" customFormat="1" ht="19.5" customHeight="1">
      <c r="A247" s="58"/>
      <c r="B247" s="58"/>
      <c r="C247" s="58"/>
      <c r="D247" s="66" t="s">
        <v>596</v>
      </c>
      <c r="E247" s="58"/>
      <c r="F247" s="58"/>
      <c r="G247" s="58"/>
      <c r="H247" s="58"/>
      <c r="I247" s="58"/>
      <c r="J247" s="58"/>
      <c r="K247" s="58"/>
      <c r="L247" s="58"/>
    </row>
    <row r="248" spans="1:12" s="65" customFormat="1" ht="19.5" customHeight="1">
      <c r="A248" s="62"/>
      <c r="B248" s="62"/>
      <c r="C248" s="62"/>
      <c r="D248" s="180" t="s">
        <v>55</v>
      </c>
      <c r="E248" s="62"/>
      <c r="F248" s="62"/>
      <c r="G248" s="62"/>
      <c r="H248" s="62"/>
      <c r="I248" s="62"/>
      <c r="J248" s="62"/>
      <c r="K248" s="62"/>
      <c r="L248" s="62"/>
    </row>
    <row r="249" s="65" customFormat="1" ht="19.5" customHeight="1">
      <c r="D249" s="232"/>
    </row>
    <row r="250" s="54" customFormat="1" ht="19.5" customHeight="1"/>
    <row r="251" s="54" customFormat="1" ht="19.5" customHeight="1">
      <c r="L251" s="228">
        <v>43</v>
      </c>
    </row>
    <row r="252" s="54" customFormat="1" ht="19.5" customHeight="1"/>
    <row r="253" s="54" customFormat="1" ht="19.5" customHeight="1"/>
    <row r="254" s="54" customFormat="1" ht="19.5" customHeight="1"/>
    <row r="255" s="54" customFormat="1" ht="19.5" customHeight="1"/>
    <row r="256" s="54" customFormat="1" ht="19.5" customHeight="1"/>
    <row r="257" spans="1:12" s="54" customFormat="1" ht="19.5" customHeight="1">
      <c r="A257" s="268" t="s">
        <v>504</v>
      </c>
      <c r="B257" s="253"/>
      <c r="C257" s="253"/>
      <c r="D257" s="253"/>
      <c r="E257" s="253"/>
      <c r="F257" s="253"/>
      <c r="G257" s="253"/>
      <c r="H257" s="253"/>
      <c r="I257" s="253"/>
      <c r="J257" s="253"/>
      <c r="K257" s="253"/>
      <c r="L257" s="253"/>
    </row>
    <row r="258" s="54" customFormat="1" ht="19.5" customHeight="1"/>
    <row r="259" spans="1:21" s="54" customFormat="1" ht="20.25" customHeight="1">
      <c r="A259" s="167"/>
      <c r="B259" s="167"/>
      <c r="C259" s="167"/>
      <c r="D259" s="167" t="s">
        <v>27</v>
      </c>
      <c r="E259" s="264" t="s">
        <v>5</v>
      </c>
      <c r="F259" s="264"/>
      <c r="G259" s="264"/>
      <c r="H259" s="264"/>
      <c r="I259" s="264"/>
      <c r="J259" s="167" t="s">
        <v>28</v>
      </c>
      <c r="K259" s="167" t="s">
        <v>29</v>
      </c>
      <c r="L259" s="167" t="s">
        <v>30</v>
      </c>
      <c r="N259" s="89"/>
      <c r="O259" s="89"/>
      <c r="P259" s="89"/>
      <c r="Q259" s="89"/>
      <c r="R259" s="89"/>
      <c r="S259" s="89"/>
      <c r="T259" s="89"/>
      <c r="U259" s="89"/>
    </row>
    <row r="260" spans="1:21" s="54" customFormat="1" ht="20.25" customHeight="1">
      <c r="A260" s="16" t="s">
        <v>25</v>
      </c>
      <c r="B260" s="16" t="s">
        <v>6</v>
      </c>
      <c r="C260" s="16" t="s">
        <v>26</v>
      </c>
      <c r="D260" s="16" t="s">
        <v>31</v>
      </c>
      <c r="E260" s="52">
        <v>2566</v>
      </c>
      <c r="F260" s="168">
        <v>2567</v>
      </c>
      <c r="G260" s="168">
        <v>2568</v>
      </c>
      <c r="H260" s="168">
        <v>2569</v>
      </c>
      <c r="I260" s="168">
        <v>2570</v>
      </c>
      <c r="J260" s="16" t="s">
        <v>32</v>
      </c>
      <c r="K260" s="16" t="s">
        <v>33</v>
      </c>
      <c r="L260" s="16" t="s">
        <v>34</v>
      </c>
      <c r="N260" s="89"/>
      <c r="O260" s="89"/>
      <c r="P260" s="89"/>
      <c r="Q260" s="89"/>
      <c r="R260" s="89"/>
      <c r="S260" s="89"/>
      <c r="T260" s="89"/>
      <c r="U260" s="89"/>
    </row>
    <row r="261" spans="1:21" s="54" customFormat="1" ht="20.25" customHeight="1">
      <c r="A261" s="169"/>
      <c r="B261" s="169"/>
      <c r="C261" s="169"/>
      <c r="D261" s="169"/>
      <c r="E261" s="169" t="s">
        <v>7</v>
      </c>
      <c r="F261" s="169" t="s">
        <v>7</v>
      </c>
      <c r="G261" s="169" t="s">
        <v>7</v>
      </c>
      <c r="H261" s="169" t="s">
        <v>7</v>
      </c>
      <c r="I261" s="169" t="s">
        <v>7</v>
      </c>
      <c r="J261" s="169"/>
      <c r="K261" s="169"/>
      <c r="L261" s="169" t="s">
        <v>35</v>
      </c>
      <c r="N261" s="89"/>
      <c r="O261" s="89"/>
      <c r="P261" s="89"/>
      <c r="Q261" s="89"/>
      <c r="R261" s="89"/>
      <c r="S261" s="89"/>
      <c r="T261" s="89"/>
      <c r="U261" s="89"/>
    </row>
    <row r="262" spans="1:12" s="65" customFormat="1" ht="19.5" customHeight="1">
      <c r="A262" s="60">
        <v>6</v>
      </c>
      <c r="B262" s="58" t="s">
        <v>103</v>
      </c>
      <c r="C262" s="142" t="s">
        <v>88</v>
      </c>
      <c r="D262" s="60" t="s">
        <v>103</v>
      </c>
      <c r="E262" s="60" t="s">
        <v>10</v>
      </c>
      <c r="F262" s="101">
        <v>368000</v>
      </c>
      <c r="G262" s="60" t="s">
        <v>10</v>
      </c>
      <c r="H262" s="60" t="s">
        <v>10</v>
      </c>
      <c r="I262" s="60" t="s">
        <v>10</v>
      </c>
      <c r="J262" s="88" t="s">
        <v>36</v>
      </c>
      <c r="K262" s="87" t="s">
        <v>242</v>
      </c>
      <c r="L262" s="66" t="s">
        <v>37</v>
      </c>
    </row>
    <row r="263" spans="1:12" s="65" customFormat="1" ht="19.5" customHeight="1">
      <c r="A263" s="58"/>
      <c r="B263" s="58" t="s">
        <v>643</v>
      </c>
      <c r="C263" s="128" t="s">
        <v>232</v>
      </c>
      <c r="D263" s="60" t="s">
        <v>643</v>
      </c>
      <c r="E263" s="58"/>
      <c r="F263" s="235"/>
      <c r="G263" s="58"/>
      <c r="H263" s="58"/>
      <c r="I263" s="58"/>
      <c r="J263" s="66" t="s">
        <v>233</v>
      </c>
      <c r="K263" s="83" t="s">
        <v>655</v>
      </c>
      <c r="L263" s="58"/>
    </row>
    <row r="264" spans="1:12" s="65" customFormat="1" ht="19.5" customHeight="1">
      <c r="A264" s="58"/>
      <c r="B264" s="58" t="s">
        <v>644</v>
      </c>
      <c r="C264" s="128" t="s">
        <v>90</v>
      </c>
      <c r="D264" s="60" t="s">
        <v>649</v>
      </c>
      <c r="E264" s="58"/>
      <c r="F264" s="58"/>
      <c r="G264" s="58"/>
      <c r="H264" s="58"/>
      <c r="I264" s="58"/>
      <c r="J264" s="66" t="s">
        <v>235</v>
      </c>
      <c r="K264" s="83" t="s">
        <v>605</v>
      </c>
      <c r="L264" s="58"/>
    </row>
    <row r="265" spans="1:12" s="65" customFormat="1" ht="19.5" customHeight="1">
      <c r="A265" s="58"/>
      <c r="B265" s="58"/>
      <c r="C265" s="128" t="s">
        <v>53</v>
      </c>
      <c r="D265" s="60" t="s">
        <v>140</v>
      </c>
      <c r="E265" s="58"/>
      <c r="F265" s="58"/>
      <c r="G265" s="58"/>
      <c r="H265" s="58"/>
      <c r="I265" s="58"/>
      <c r="J265" s="66"/>
      <c r="K265" s="83" t="s">
        <v>244</v>
      </c>
      <c r="L265" s="58"/>
    </row>
    <row r="266" spans="1:12" s="65" customFormat="1" ht="19.5" customHeight="1">
      <c r="A266" s="58"/>
      <c r="B266" s="58"/>
      <c r="C266" s="58"/>
      <c r="D266" s="66" t="s">
        <v>645</v>
      </c>
      <c r="E266" s="58"/>
      <c r="F266" s="58"/>
      <c r="G266" s="58"/>
      <c r="H266" s="58"/>
      <c r="I266" s="58"/>
      <c r="J266" s="58"/>
      <c r="K266" s="58"/>
      <c r="L266" s="58"/>
    </row>
    <row r="267" spans="1:12" s="65" customFormat="1" ht="19.5" customHeight="1">
      <c r="A267" s="58"/>
      <c r="B267" s="58"/>
      <c r="C267" s="58"/>
      <c r="D267" s="66" t="s">
        <v>96</v>
      </c>
      <c r="E267" s="58"/>
      <c r="F267" s="58"/>
      <c r="G267" s="58"/>
      <c r="H267" s="58"/>
      <c r="I267" s="58"/>
      <c r="J267" s="58"/>
      <c r="K267" s="58"/>
      <c r="L267" s="58"/>
    </row>
    <row r="268" spans="1:12" s="65" customFormat="1" ht="19.5" customHeight="1">
      <c r="A268" s="58"/>
      <c r="B268" s="58"/>
      <c r="C268" s="58"/>
      <c r="D268" s="66" t="s">
        <v>99</v>
      </c>
      <c r="E268" s="58"/>
      <c r="F268" s="58"/>
      <c r="G268" s="58"/>
      <c r="H268" s="58"/>
      <c r="I268" s="58"/>
      <c r="J268" s="58"/>
      <c r="K268" s="58"/>
      <c r="L268" s="58"/>
    </row>
    <row r="269" spans="1:12" s="65" customFormat="1" ht="19.5" customHeight="1">
      <c r="A269" s="58"/>
      <c r="B269" s="58"/>
      <c r="C269" s="58"/>
      <c r="D269" s="66" t="s">
        <v>646</v>
      </c>
      <c r="E269" s="58"/>
      <c r="F269" s="58"/>
      <c r="G269" s="58"/>
      <c r="H269" s="58"/>
      <c r="I269" s="58"/>
      <c r="J269" s="58"/>
      <c r="K269" s="58"/>
      <c r="L269" s="58"/>
    </row>
    <row r="270" spans="1:12" s="65" customFormat="1" ht="19.5" customHeight="1">
      <c r="A270" s="58"/>
      <c r="B270" s="58"/>
      <c r="C270" s="58"/>
      <c r="D270" s="66" t="s">
        <v>124</v>
      </c>
      <c r="E270" s="58"/>
      <c r="F270" s="58"/>
      <c r="G270" s="58"/>
      <c r="H270" s="58"/>
      <c r="I270" s="58"/>
      <c r="J270" s="58"/>
      <c r="K270" s="58"/>
      <c r="L270" s="58"/>
    </row>
    <row r="271" spans="1:12" s="65" customFormat="1" ht="19.5" customHeight="1">
      <c r="A271" s="58"/>
      <c r="B271" s="58"/>
      <c r="C271" s="58"/>
      <c r="D271" s="66" t="s">
        <v>311</v>
      </c>
      <c r="E271" s="58"/>
      <c r="F271" s="58"/>
      <c r="G271" s="58"/>
      <c r="H271" s="58"/>
      <c r="I271" s="58"/>
      <c r="J271" s="58"/>
      <c r="K271" s="58"/>
      <c r="L271" s="58"/>
    </row>
    <row r="272" spans="1:12" s="65" customFormat="1" ht="19.5" customHeight="1">
      <c r="A272" s="58"/>
      <c r="B272" s="58"/>
      <c r="C272" s="58"/>
      <c r="D272" s="66" t="s">
        <v>647</v>
      </c>
      <c r="E272" s="58"/>
      <c r="F272" s="58"/>
      <c r="G272" s="58"/>
      <c r="H272" s="58"/>
      <c r="I272" s="58"/>
      <c r="J272" s="58"/>
      <c r="K272" s="58"/>
      <c r="L272" s="58"/>
    </row>
    <row r="273" spans="1:12" s="65" customFormat="1" ht="19.5" customHeight="1">
      <c r="A273" s="58"/>
      <c r="B273" s="58"/>
      <c r="C273" s="58"/>
      <c r="D273" s="66" t="s">
        <v>54</v>
      </c>
      <c r="E273" s="58"/>
      <c r="F273" s="58"/>
      <c r="G273" s="58"/>
      <c r="H273" s="58"/>
      <c r="I273" s="58"/>
      <c r="J273" s="58"/>
      <c r="K273" s="58"/>
      <c r="L273" s="58"/>
    </row>
    <row r="274" spans="1:12" s="65" customFormat="1" ht="19.5" customHeight="1">
      <c r="A274" s="58"/>
      <c r="B274" s="58"/>
      <c r="C274" s="58"/>
      <c r="D274" s="66" t="s">
        <v>596</v>
      </c>
      <c r="E274" s="58"/>
      <c r="F274" s="58"/>
      <c r="G274" s="58"/>
      <c r="H274" s="58"/>
      <c r="I274" s="58"/>
      <c r="J274" s="58"/>
      <c r="K274" s="58"/>
      <c r="L274" s="58"/>
    </row>
    <row r="275" spans="1:12" s="65" customFormat="1" ht="19.5" customHeight="1">
      <c r="A275" s="62"/>
      <c r="B275" s="62"/>
      <c r="C275" s="62"/>
      <c r="D275" s="180" t="s">
        <v>55</v>
      </c>
      <c r="E275" s="62"/>
      <c r="F275" s="62"/>
      <c r="G275" s="62"/>
      <c r="H275" s="62"/>
      <c r="I275" s="62"/>
      <c r="J275" s="62"/>
      <c r="K275" s="62"/>
      <c r="L275" s="62"/>
    </row>
    <row r="276" s="54" customFormat="1" ht="19.5" customHeight="1"/>
    <row r="277" s="54" customFormat="1" ht="19.5" customHeight="1"/>
    <row r="278" s="54" customFormat="1" ht="19.5" customHeight="1">
      <c r="L278" s="228">
        <v>44</v>
      </c>
    </row>
    <row r="279" s="54" customFormat="1" ht="19.5" customHeight="1"/>
    <row r="280" s="54" customFormat="1" ht="19.5" customHeight="1"/>
    <row r="281" s="54" customFormat="1" ht="19.5" customHeight="1"/>
    <row r="282" s="54" customFormat="1" ht="19.5" customHeight="1"/>
    <row r="283" s="54" customFormat="1" ht="19.5" customHeight="1"/>
    <row r="284" spans="1:12" s="54" customFormat="1" ht="21">
      <c r="A284" s="258" t="s">
        <v>23</v>
      </c>
      <c r="B284" s="258"/>
      <c r="C284" s="258"/>
      <c r="D284" s="258"/>
      <c r="E284" s="258"/>
      <c r="F284" s="258"/>
      <c r="G284" s="258"/>
      <c r="H284" s="258"/>
      <c r="I284" s="258"/>
      <c r="J284" s="258"/>
      <c r="K284" s="258"/>
      <c r="L284" s="258"/>
    </row>
    <row r="285" spans="1:15" s="54" customFormat="1" ht="21">
      <c r="A285" s="258" t="s">
        <v>499</v>
      </c>
      <c r="B285" s="258"/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163"/>
      <c r="N285" s="163"/>
      <c r="O285" s="163"/>
    </row>
    <row r="286" spans="1:12" s="54" customFormat="1" ht="21">
      <c r="A286" s="258" t="s">
        <v>319</v>
      </c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  <c r="L286" s="258"/>
    </row>
    <row r="287" spans="1:12" s="54" customFormat="1" ht="21">
      <c r="A287" s="258" t="s">
        <v>24</v>
      </c>
      <c r="B287" s="258"/>
      <c r="C287" s="258"/>
      <c r="D287" s="258"/>
      <c r="E287" s="258"/>
      <c r="F287" s="258"/>
      <c r="G287" s="258"/>
      <c r="H287" s="258"/>
      <c r="I287" s="258"/>
      <c r="J287" s="258"/>
      <c r="K287" s="258"/>
      <c r="L287" s="258"/>
    </row>
    <row r="288" spans="1:12" s="67" customFormat="1" ht="21.75" customHeight="1">
      <c r="A288" s="79" t="s">
        <v>68</v>
      </c>
      <c r="B288" s="127"/>
      <c r="C288" s="170"/>
      <c r="D288" s="170"/>
      <c r="E288" s="136"/>
      <c r="F288" s="136"/>
      <c r="G288" s="136"/>
      <c r="H288" s="136"/>
      <c r="I288" s="136"/>
      <c r="J288" s="136"/>
      <c r="K288" s="136"/>
      <c r="L288" s="136"/>
    </row>
    <row r="289" spans="1:12" s="67" customFormat="1" ht="20.25" customHeight="1">
      <c r="A289" s="79" t="s">
        <v>321</v>
      </c>
      <c r="B289" s="127"/>
      <c r="C289" s="170"/>
      <c r="D289" s="170"/>
      <c r="E289" s="136"/>
      <c r="F289" s="136"/>
      <c r="G289" s="136"/>
      <c r="H289" s="136"/>
      <c r="I289" s="136"/>
      <c r="J289" s="136"/>
      <c r="K289" s="136"/>
      <c r="L289" s="136"/>
    </row>
    <row r="290" spans="1:12" s="67" customFormat="1" ht="20.25" customHeight="1">
      <c r="A290" s="79" t="s">
        <v>70</v>
      </c>
      <c r="B290" s="91"/>
      <c r="C290" s="170"/>
      <c r="D290" s="170"/>
      <c r="E290" s="136"/>
      <c r="F290" s="136"/>
      <c r="G290" s="136"/>
      <c r="H290" s="136"/>
      <c r="I290" s="136"/>
      <c r="J290" s="136"/>
      <c r="K290" s="136"/>
      <c r="L290" s="136"/>
    </row>
    <row r="291" spans="1:12" s="65" customFormat="1" ht="21" customHeight="1">
      <c r="A291" s="79" t="s">
        <v>71</v>
      </c>
      <c r="B291" s="91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1:12" s="65" customFormat="1" ht="22.5" customHeight="1">
      <c r="A292" s="79" t="s">
        <v>72</v>
      </c>
      <c r="B292" s="91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1:12" s="65" customFormat="1" ht="23.25" customHeight="1">
      <c r="A293" s="65" t="s">
        <v>322</v>
      </c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1:12" s="65" customFormat="1" ht="20.25" customHeight="1">
      <c r="A294" s="65" t="s">
        <v>299</v>
      </c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1:12" s="65" customFormat="1" ht="20.25" customHeight="1">
      <c r="A295" s="65" t="s">
        <v>323</v>
      </c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1:12" s="170" customFormat="1" ht="18.75" customHeight="1">
      <c r="A296" s="65"/>
      <c r="B296" s="65" t="s">
        <v>324</v>
      </c>
      <c r="C296" s="67"/>
      <c r="D296" s="68"/>
      <c r="E296" s="67"/>
      <c r="F296" s="67"/>
      <c r="G296" s="67"/>
      <c r="H296" s="67"/>
      <c r="I296" s="67"/>
      <c r="J296" s="68"/>
      <c r="K296" s="67"/>
      <c r="L296" s="65"/>
    </row>
    <row r="297" spans="1:12" s="65" customFormat="1" ht="20.25" customHeight="1">
      <c r="A297" s="65" t="s">
        <v>325</v>
      </c>
      <c r="C297" s="127"/>
      <c r="D297" s="127"/>
      <c r="E297" s="136"/>
      <c r="F297" s="136"/>
      <c r="G297" s="136"/>
      <c r="H297" s="136"/>
      <c r="I297" s="136"/>
      <c r="J297" s="136"/>
      <c r="K297" s="136"/>
      <c r="L297" s="136"/>
    </row>
    <row r="298" spans="3:12" s="65" customFormat="1" ht="20.25" customHeight="1">
      <c r="C298" s="127"/>
      <c r="D298" s="127"/>
      <c r="E298" s="136"/>
      <c r="F298" s="136"/>
      <c r="G298" s="136"/>
      <c r="H298" s="136"/>
      <c r="I298" s="136"/>
      <c r="J298" s="136"/>
      <c r="K298" s="136"/>
      <c r="L298" s="136"/>
    </row>
    <row r="299" spans="3:12" s="65" customFormat="1" ht="20.25" customHeight="1">
      <c r="C299" s="127"/>
      <c r="D299" s="127"/>
      <c r="E299" s="136"/>
      <c r="F299" s="136"/>
      <c r="G299" s="136"/>
      <c r="H299" s="136"/>
      <c r="I299" s="136"/>
      <c r="J299" s="136"/>
      <c r="K299" s="136"/>
      <c r="L299" s="136"/>
    </row>
    <row r="300" spans="3:12" s="65" customFormat="1" ht="20.25" customHeight="1">
      <c r="C300" s="127"/>
      <c r="D300" s="127"/>
      <c r="E300" s="136"/>
      <c r="F300" s="136"/>
      <c r="G300" s="136"/>
      <c r="H300" s="136"/>
      <c r="I300" s="136"/>
      <c r="J300" s="136"/>
      <c r="K300" s="136"/>
      <c r="L300" s="136"/>
    </row>
    <row r="301" spans="3:12" s="65" customFormat="1" ht="20.25" customHeight="1">
      <c r="C301" s="127"/>
      <c r="D301" s="127"/>
      <c r="E301" s="136"/>
      <c r="F301" s="136"/>
      <c r="G301" s="136"/>
      <c r="H301" s="136"/>
      <c r="I301" s="136"/>
      <c r="J301" s="136"/>
      <c r="K301" s="136"/>
      <c r="L301" s="136"/>
    </row>
    <row r="302" spans="3:12" s="65" customFormat="1" ht="20.25" customHeight="1">
      <c r="C302" s="127"/>
      <c r="D302" s="127"/>
      <c r="E302" s="136"/>
      <c r="F302" s="136"/>
      <c r="G302" s="136"/>
      <c r="H302" s="136"/>
      <c r="I302" s="136"/>
      <c r="J302" s="136"/>
      <c r="K302" s="136"/>
      <c r="L302" s="136"/>
    </row>
    <row r="303" spans="3:12" s="65" customFormat="1" ht="20.25" customHeight="1">
      <c r="C303" s="127"/>
      <c r="D303" s="127"/>
      <c r="E303" s="136"/>
      <c r="F303" s="136"/>
      <c r="G303" s="136"/>
      <c r="H303" s="136"/>
      <c r="I303" s="136"/>
      <c r="J303" s="136"/>
      <c r="K303" s="136"/>
      <c r="L303" s="228">
        <v>45</v>
      </c>
    </row>
    <row r="304" spans="3:12" s="65" customFormat="1" ht="20.25" customHeight="1">
      <c r="C304" s="214"/>
      <c r="D304" s="214"/>
      <c r="E304" s="216"/>
      <c r="F304" s="216"/>
      <c r="G304" s="216"/>
      <c r="H304" s="216"/>
      <c r="I304" s="216"/>
      <c r="J304" s="216"/>
      <c r="K304" s="216"/>
      <c r="L304" s="216"/>
    </row>
    <row r="305" spans="3:12" s="65" customFormat="1" ht="20.25" customHeight="1">
      <c r="C305" s="214"/>
      <c r="D305" s="214"/>
      <c r="E305" s="216"/>
      <c r="F305" s="216"/>
      <c r="G305" s="216"/>
      <c r="H305" s="216"/>
      <c r="I305" s="216"/>
      <c r="J305" s="216"/>
      <c r="K305" s="216"/>
      <c r="L305" s="216"/>
    </row>
    <row r="306" spans="3:12" s="65" customFormat="1" ht="20.25" customHeight="1">
      <c r="C306" s="214"/>
      <c r="D306" s="214"/>
      <c r="E306" s="216"/>
      <c r="F306" s="216"/>
      <c r="G306" s="216"/>
      <c r="H306" s="216"/>
      <c r="I306" s="216"/>
      <c r="J306" s="216"/>
      <c r="K306" s="216"/>
      <c r="L306" s="216"/>
    </row>
    <row r="307" spans="3:12" s="65" customFormat="1" ht="20.25" customHeight="1">
      <c r="C307" s="214"/>
      <c r="D307" s="214"/>
      <c r="E307" s="216"/>
      <c r="F307" s="216"/>
      <c r="G307" s="216"/>
      <c r="H307" s="216"/>
      <c r="I307" s="216"/>
      <c r="J307" s="216"/>
      <c r="K307" s="216"/>
      <c r="L307" s="216"/>
    </row>
    <row r="308" spans="3:12" s="65" customFormat="1" ht="20.25" customHeight="1">
      <c r="C308" s="127"/>
      <c r="D308" s="127"/>
      <c r="E308" s="136"/>
      <c r="F308" s="136"/>
      <c r="G308" s="136"/>
      <c r="H308" s="136"/>
      <c r="I308" s="136"/>
      <c r="J308" s="136"/>
      <c r="K308" s="136"/>
      <c r="L308" s="136"/>
    </row>
    <row r="309" spans="3:12" s="65" customFormat="1" ht="20.25" customHeight="1">
      <c r="C309" s="127"/>
      <c r="D309" s="127"/>
      <c r="E309" s="136"/>
      <c r="F309" s="136"/>
      <c r="G309" s="136"/>
      <c r="H309" s="136"/>
      <c r="I309" s="136"/>
      <c r="J309" s="136"/>
      <c r="K309" s="136"/>
      <c r="L309" s="136"/>
    </row>
    <row r="310" spans="3:12" s="65" customFormat="1" ht="20.25" customHeight="1">
      <c r="C310" s="127"/>
      <c r="D310" s="127"/>
      <c r="E310" s="136"/>
      <c r="F310" s="136"/>
      <c r="G310" s="136"/>
      <c r="H310" s="136"/>
      <c r="I310" s="136"/>
      <c r="J310" s="136"/>
      <c r="K310" s="136"/>
      <c r="L310" s="136"/>
    </row>
    <row r="311" spans="1:12" s="65" customFormat="1" ht="20.25" customHeight="1">
      <c r="A311" s="268" t="s">
        <v>504</v>
      </c>
      <c r="B311" s="268"/>
      <c r="C311" s="268"/>
      <c r="D311" s="268"/>
      <c r="E311" s="268"/>
      <c r="F311" s="268"/>
      <c r="G311" s="268"/>
      <c r="H311" s="268"/>
      <c r="I311" s="268"/>
      <c r="J311" s="268"/>
      <c r="K311" s="268"/>
      <c r="L311" s="268"/>
    </row>
    <row r="312" spans="3:12" s="65" customFormat="1" ht="20.25" customHeight="1">
      <c r="C312" s="127"/>
      <c r="D312" s="127"/>
      <c r="E312" s="136"/>
      <c r="F312" s="136"/>
      <c r="G312" s="136"/>
      <c r="H312" s="136"/>
      <c r="I312" s="136"/>
      <c r="J312" s="136"/>
      <c r="K312" s="136"/>
      <c r="L312" s="136"/>
    </row>
    <row r="313" spans="1:21" s="54" customFormat="1" ht="20.25" customHeight="1">
      <c r="A313" s="167"/>
      <c r="B313" s="167"/>
      <c r="C313" s="167"/>
      <c r="D313" s="167" t="s">
        <v>27</v>
      </c>
      <c r="E313" s="264" t="s">
        <v>5</v>
      </c>
      <c r="F313" s="264"/>
      <c r="G313" s="264"/>
      <c r="H313" s="264"/>
      <c r="I313" s="264"/>
      <c r="J313" s="167" t="s">
        <v>28</v>
      </c>
      <c r="K313" s="167" t="s">
        <v>29</v>
      </c>
      <c r="L313" s="167" t="s">
        <v>30</v>
      </c>
      <c r="N313" s="89"/>
      <c r="O313" s="89"/>
      <c r="P313" s="89"/>
      <c r="Q313" s="89"/>
      <c r="R313" s="89"/>
      <c r="S313" s="89"/>
      <c r="T313" s="89"/>
      <c r="U313" s="89"/>
    </row>
    <row r="314" spans="1:21" s="54" customFormat="1" ht="20.25" customHeight="1">
      <c r="A314" s="16" t="s">
        <v>25</v>
      </c>
      <c r="B314" s="16" t="s">
        <v>6</v>
      </c>
      <c r="C314" s="16" t="s">
        <v>26</v>
      </c>
      <c r="D314" s="16" t="s">
        <v>31</v>
      </c>
      <c r="E314" s="52">
        <v>2566</v>
      </c>
      <c r="F314" s="168">
        <v>2567</v>
      </c>
      <c r="G314" s="168">
        <v>2568</v>
      </c>
      <c r="H314" s="168">
        <v>2569</v>
      </c>
      <c r="I314" s="168">
        <v>2570</v>
      </c>
      <c r="J314" s="16" t="s">
        <v>32</v>
      </c>
      <c r="K314" s="16" t="s">
        <v>33</v>
      </c>
      <c r="L314" s="16" t="s">
        <v>34</v>
      </c>
      <c r="N314" s="89"/>
      <c r="O314" s="89"/>
      <c r="P314" s="89"/>
      <c r="Q314" s="89"/>
      <c r="R314" s="89"/>
      <c r="S314" s="89"/>
      <c r="T314" s="89"/>
      <c r="U314" s="89"/>
    </row>
    <row r="315" spans="1:21" s="54" customFormat="1" ht="20.25" customHeight="1">
      <c r="A315" s="169"/>
      <c r="B315" s="169"/>
      <c r="C315" s="169"/>
      <c r="D315" s="169"/>
      <c r="E315" s="169" t="s">
        <v>7</v>
      </c>
      <c r="F315" s="169" t="s">
        <v>7</v>
      </c>
      <c r="G315" s="169" t="s">
        <v>7</v>
      </c>
      <c r="H315" s="169" t="s">
        <v>7</v>
      </c>
      <c r="I315" s="169" t="s">
        <v>7</v>
      </c>
      <c r="J315" s="169"/>
      <c r="K315" s="169"/>
      <c r="L315" s="169" t="s">
        <v>35</v>
      </c>
      <c r="N315" s="89"/>
      <c r="O315" s="89"/>
      <c r="P315" s="89"/>
      <c r="Q315" s="89"/>
      <c r="R315" s="89"/>
      <c r="S315" s="89"/>
      <c r="T315" s="89"/>
      <c r="U315" s="89"/>
    </row>
    <row r="316" spans="1:12" s="65" customFormat="1" ht="18.75">
      <c r="A316" s="60">
        <v>1</v>
      </c>
      <c r="B316" s="58" t="s">
        <v>326</v>
      </c>
      <c r="C316" s="58" t="s">
        <v>328</v>
      </c>
      <c r="D316" s="60" t="s">
        <v>331</v>
      </c>
      <c r="E316" s="60" t="s">
        <v>10</v>
      </c>
      <c r="F316" s="60" t="s">
        <v>10</v>
      </c>
      <c r="G316" s="171">
        <v>5000000</v>
      </c>
      <c r="H316" s="60" t="s">
        <v>10</v>
      </c>
      <c r="I316" s="60" t="s">
        <v>10</v>
      </c>
      <c r="J316" s="60" t="s">
        <v>36</v>
      </c>
      <c r="K316" s="58" t="s">
        <v>341</v>
      </c>
      <c r="L316" s="60" t="s">
        <v>64</v>
      </c>
    </row>
    <row r="317" spans="1:12" s="65" customFormat="1" ht="18.75">
      <c r="A317" s="58"/>
      <c r="B317" s="58" t="s">
        <v>327</v>
      </c>
      <c r="C317" s="58" t="s">
        <v>329</v>
      </c>
      <c r="D317" s="60" t="s">
        <v>332</v>
      </c>
      <c r="E317" s="58"/>
      <c r="F317" s="58"/>
      <c r="G317" s="58"/>
      <c r="H317" s="58"/>
      <c r="I317" s="58"/>
      <c r="J317" s="60" t="s">
        <v>333</v>
      </c>
      <c r="K317" s="58" t="s">
        <v>342</v>
      </c>
      <c r="L317" s="60" t="s">
        <v>37</v>
      </c>
    </row>
    <row r="318" spans="1:12" s="65" customFormat="1" ht="18.75">
      <c r="A318" s="58"/>
      <c r="B318" s="58"/>
      <c r="C318" s="58" t="s">
        <v>330</v>
      </c>
      <c r="D318" s="60" t="s">
        <v>327</v>
      </c>
      <c r="E318" s="58"/>
      <c r="F318" s="58"/>
      <c r="G318" s="58"/>
      <c r="H318" s="58"/>
      <c r="I318" s="58"/>
      <c r="J318" s="60" t="s">
        <v>334</v>
      </c>
      <c r="K318" s="58" t="s">
        <v>343</v>
      </c>
      <c r="L318" s="58"/>
    </row>
    <row r="319" spans="1:12" s="65" customFormat="1" ht="18.75">
      <c r="A319" s="58"/>
      <c r="B319" s="58"/>
      <c r="C319" s="58"/>
      <c r="D319" s="60" t="s">
        <v>335</v>
      </c>
      <c r="E319" s="58"/>
      <c r="F319" s="58"/>
      <c r="G319" s="58"/>
      <c r="H319" s="58"/>
      <c r="I319" s="58"/>
      <c r="J319" s="60"/>
      <c r="K319" s="58" t="s">
        <v>344</v>
      </c>
      <c r="L319" s="58"/>
    </row>
    <row r="320" spans="1:12" s="65" customFormat="1" ht="18.75">
      <c r="A320" s="58"/>
      <c r="B320" s="58"/>
      <c r="C320" s="58"/>
      <c r="D320" s="60" t="s">
        <v>336</v>
      </c>
      <c r="E320" s="58"/>
      <c r="F320" s="58"/>
      <c r="G320" s="58"/>
      <c r="H320" s="58"/>
      <c r="I320" s="58"/>
      <c r="J320" s="60"/>
      <c r="K320" s="58" t="s">
        <v>41</v>
      </c>
      <c r="L320" s="58"/>
    </row>
    <row r="321" spans="1:12" s="65" customFormat="1" ht="18.75">
      <c r="A321" s="58"/>
      <c r="B321" s="58"/>
      <c r="C321" s="58"/>
      <c r="D321" s="60" t="s">
        <v>99</v>
      </c>
      <c r="E321" s="58"/>
      <c r="F321" s="58"/>
      <c r="G321" s="58"/>
      <c r="H321" s="58"/>
      <c r="I321" s="58"/>
      <c r="J321" s="58"/>
      <c r="K321" s="58"/>
      <c r="L321" s="58"/>
    </row>
    <row r="322" spans="1:12" s="65" customFormat="1" ht="18.75">
      <c r="A322" s="58"/>
      <c r="B322" s="58"/>
      <c r="C322" s="58"/>
      <c r="D322" s="60" t="s">
        <v>337</v>
      </c>
      <c r="E322" s="58"/>
      <c r="F322" s="58"/>
      <c r="G322" s="58"/>
      <c r="H322" s="58"/>
      <c r="I322" s="58"/>
      <c r="J322" s="58"/>
      <c r="K322" s="58"/>
      <c r="L322" s="58"/>
    </row>
    <row r="323" spans="1:12" s="65" customFormat="1" ht="18.75">
      <c r="A323" s="58"/>
      <c r="B323" s="58"/>
      <c r="C323" s="58"/>
      <c r="D323" s="60" t="s">
        <v>338</v>
      </c>
      <c r="E323" s="58"/>
      <c r="F323" s="58"/>
      <c r="G323" s="58"/>
      <c r="H323" s="58"/>
      <c r="I323" s="58"/>
      <c r="J323" s="58"/>
      <c r="K323" s="58"/>
      <c r="L323" s="58"/>
    </row>
    <row r="324" spans="1:12" s="65" customFormat="1" ht="18.75">
      <c r="A324" s="58"/>
      <c r="B324" s="58"/>
      <c r="C324" s="58"/>
      <c r="D324" s="60" t="s">
        <v>339</v>
      </c>
      <c r="E324" s="58"/>
      <c r="F324" s="58"/>
      <c r="G324" s="58"/>
      <c r="H324" s="58"/>
      <c r="I324" s="58"/>
      <c r="J324" s="58"/>
      <c r="K324" s="58"/>
      <c r="L324" s="58"/>
    </row>
    <row r="325" spans="1:12" s="65" customFormat="1" ht="18.75">
      <c r="A325" s="58"/>
      <c r="B325" s="58"/>
      <c r="C325" s="58"/>
      <c r="D325" s="60" t="s">
        <v>340</v>
      </c>
      <c r="E325" s="58"/>
      <c r="F325" s="58"/>
      <c r="G325" s="58"/>
      <c r="H325" s="58"/>
      <c r="I325" s="58"/>
      <c r="J325" s="58"/>
      <c r="K325" s="58"/>
      <c r="L325" s="58"/>
    </row>
    <row r="326" spans="1:12" s="65" customFormat="1" ht="18.75">
      <c r="A326" s="58"/>
      <c r="B326" s="58"/>
      <c r="C326" s="58"/>
      <c r="D326" s="60" t="s">
        <v>133</v>
      </c>
      <c r="E326" s="58"/>
      <c r="F326" s="58"/>
      <c r="G326" s="58"/>
      <c r="H326" s="58"/>
      <c r="I326" s="58"/>
      <c r="J326" s="58"/>
      <c r="K326" s="58"/>
      <c r="L326" s="58"/>
    </row>
    <row r="327" spans="1:12" s="65" customFormat="1" ht="18.75">
      <c r="A327" s="58"/>
      <c r="B327" s="58"/>
      <c r="C327" s="58"/>
      <c r="D327" s="60" t="s">
        <v>65</v>
      </c>
      <c r="E327" s="58"/>
      <c r="F327" s="58"/>
      <c r="G327" s="58"/>
      <c r="H327" s="58"/>
      <c r="I327" s="58"/>
      <c r="J327" s="58"/>
      <c r="K327" s="58"/>
      <c r="L327" s="58"/>
    </row>
    <row r="328" spans="1:12" s="65" customFormat="1" ht="18.75">
      <c r="A328" s="58"/>
      <c r="B328" s="58"/>
      <c r="C328" s="58"/>
      <c r="D328" s="60" t="s">
        <v>134</v>
      </c>
      <c r="E328" s="58"/>
      <c r="F328" s="58"/>
      <c r="G328" s="58"/>
      <c r="H328" s="58"/>
      <c r="I328" s="58"/>
      <c r="J328" s="58"/>
      <c r="K328" s="58"/>
      <c r="L328" s="58"/>
    </row>
    <row r="329" spans="1:12" s="65" customFormat="1" ht="18.75">
      <c r="A329" s="62"/>
      <c r="B329" s="62"/>
      <c r="C329" s="62"/>
      <c r="D329" s="63" t="s">
        <v>135</v>
      </c>
      <c r="E329" s="62"/>
      <c r="F329" s="62"/>
      <c r="G329" s="62"/>
      <c r="H329" s="62"/>
      <c r="I329" s="62"/>
      <c r="J329" s="62"/>
      <c r="K329" s="62"/>
      <c r="L329" s="62"/>
    </row>
    <row r="330" s="65" customFormat="1" ht="18.75"/>
    <row r="331" s="65" customFormat="1" ht="18.75"/>
    <row r="332" spans="1:12" s="65" customFormat="1" ht="18.75">
      <c r="A332" s="65" t="s">
        <v>500</v>
      </c>
      <c r="L332" s="228">
        <v>46</v>
      </c>
    </row>
    <row r="333" s="65" customFormat="1" ht="18.75"/>
    <row r="334" s="65" customFormat="1" ht="18.75"/>
    <row r="335" s="65" customFormat="1" ht="18.75"/>
    <row r="336" s="65" customFormat="1" ht="18.75"/>
    <row r="337" s="65" customFormat="1" ht="18.75"/>
    <row r="338" s="65" customFormat="1" ht="18.75"/>
    <row r="339" spans="1:12" s="65" customFormat="1" ht="18.75">
      <c r="A339" s="268" t="s">
        <v>504</v>
      </c>
      <c r="B339" s="268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</row>
    <row r="340" s="65" customFormat="1" ht="18.75"/>
    <row r="341" spans="1:21" s="54" customFormat="1" ht="20.25" customHeight="1">
      <c r="A341" s="167"/>
      <c r="B341" s="167"/>
      <c r="C341" s="167"/>
      <c r="D341" s="167" t="s">
        <v>27</v>
      </c>
      <c r="E341" s="264" t="s">
        <v>5</v>
      </c>
      <c r="F341" s="264"/>
      <c r="G341" s="264"/>
      <c r="H341" s="264"/>
      <c r="I341" s="264"/>
      <c r="J341" s="167" t="s">
        <v>28</v>
      </c>
      <c r="K341" s="167" t="s">
        <v>29</v>
      </c>
      <c r="L341" s="167" t="s">
        <v>30</v>
      </c>
      <c r="N341" s="89"/>
      <c r="O341" s="89"/>
      <c r="P341" s="89"/>
      <c r="Q341" s="89"/>
      <c r="R341" s="89"/>
      <c r="S341" s="89"/>
      <c r="T341" s="89"/>
      <c r="U341" s="89"/>
    </row>
    <row r="342" spans="1:21" s="54" customFormat="1" ht="20.25" customHeight="1">
      <c r="A342" s="16" t="s">
        <v>25</v>
      </c>
      <c r="B342" s="16" t="s">
        <v>6</v>
      </c>
      <c r="C342" s="16" t="s">
        <v>26</v>
      </c>
      <c r="D342" s="16" t="s">
        <v>31</v>
      </c>
      <c r="E342" s="52">
        <v>2566</v>
      </c>
      <c r="F342" s="168">
        <v>2567</v>
      </c>
      <c r="G342" s="168">
        <v>2568</v>
      </c>
      <c r="H342" s="168">
        <v>2569</v>
      </c>
      <c r="I342" s="168">
        <v>2570</v>
      </c>
      <c r="J342" s="16" t="s">
        <v>32</v>
      </c>
      <c r="K342" s="16" t="s">
        <v>33</v>
      </c>
      <c r="L342" s="16" t="s">
        <v>34</v>
      </c>
      <c r="N342" s="89"/>
      <c r="O342" s="89"/>
      <c r="P342" s="89"/>
      <c r="Q342" s="89"/>
      <c r="R342" s="89"/>
      <c r="S342" s="89"/>
      <c r="T342" s="89"/>
      <c r="U342" s="89"/>
    </row>
    <row r="343" spans="1:21" s="54" customFormat="1" ht="20.25" customHeight="1">
      <c r="A343" s="169"/>
      <c r="B343" s="169"/>
      <c r="C343" s="169"/>
      <c r="D343" s="169"/>
      <c r="E343" s="169" t="s">
        <v>7</v>
      </c>
      <c r="F343" s="169" t="s">
        <v>7</v>
      </c>
      <c r="G343" s="169" t="s">
        <v>7</v>
      </c>
      <c r="H343" s="169" t="s">
        <v>7</v>
      </c>
      <c r="I343" s="169" t="s">
        <v>7</v>
      </c>
      <c r="J343" s="169"/>
      <c r="K343" s="169"/>
      <c r="L343" s="169" t="s">
        <v>35</v>
      </c>
      <c r="N343" s="89"/>
      <c r="O343" s="89"/>
      <c r="P343" s="89"/>
      <c r="Q343" s="89"/>
      <c r="R343" s="89"/>
      <c r="S343" s="89"/>
      <c r="T343" s="89"/>
      <c r="U343" s="89"/>
    </row>
    <row r="344" spans="1:12" s="65" customFormat="1" ht="18.75">
      <c r="A344" s="60">
        <v>2</v>
      </c>
      <c r="B344" s="58" t="s">
        <v>345</v>
      </c>
      <c r="C344" s="83" t="s">
        <v>356</v>
      </c>
      <c r="D344" s="60" t="s">
        <v>347</v>
      </c>
      <c r="E344" s="60" t="s">
        <v>10</v>
      </c>
      <c r="F344" s="60" t="s">
        <v>10</v>
      </c>
      <c r="G344" s="101">
        <v>500000</v>
      </c>
      <c r="H344" s="101">
        <v>500000</v>
      </c>
      <c r="I344" s="60" t="s">
        <v>10</v>
      </c>
      <c r="J344" s="60" t="s">
        <v>359</v>
      </c>
      <c r="K344" s="58" t="s">
        <v>361</v>
      </c>
      <c r="L344" s="60" t="s">
        <v>37</v>
      </c>
    </row>
    <row r="345" spans="1:12" s="65" customFormat="1" ht="18.75">
      <c r="A345" s="58"/>
      <c r="B345" s="58"/>
      <c r="C345" s="83" t="s">
        <v>357</v>
      </c>
      <c r="D345" s="60" t="s">
        <v>91</v>
      </c>
      <c r="E345" s="58"/>
      <c r="F345" s="58"/>
      <c r="G345" s="58"/>
      <c r="H345" s="58"/>
      <c r="I345" s="58"/>
      <c r="J345" s="60" t="s">
        <v>360</v>
      </c>
      <c r="K345" s="58" t="s">
        <v>362</v>
      </c>
      <c r="L345" s="58"/>
    </row>
    <row r="346" spans="1:12" s="65" customFormat="1" ht="18.75">
      <c r="A346" s="58"/>
      <c r="B346" s="58"/>
      <c r="C346" s="58"/>
      <c r="D346" s="60" t="s">
        <v>348</v>
      </c>
      <c r="E346" s="58"/>
      <c r="F346" s="58"/>
      <c r="G346" s="58"/>
      <c r="H346" s="58"/>
      <c r="I346" s="58"/>
      <c r="J346" s="60" t="s">
        <v>358</v>
      </c>
      <c r="K346" s="58" t="s">
        <v>363</v>
      </c>
      <c r="L346" s="58"/>
    </row>
    <row r="347" spans="1:12" s="65" customFormat="1" ht="18.75">
      <c r="A347" s="58"/>
      <c r="B347" s="58"/>
      <c r="C347" s="58"/>
      <c r="D347" s="60" t="s">
        <v>349</v>
      </c>
      <c r="E347" s="58"/>
      <c r="F347" s="58"/>
      <c r="G347" s="58"/>
      <c r="H347" s="58"/>
      <c r="I347" s="58"/>
      <c r="J347" s="60" t="s">
        <v>346</v>
      </c>
      <c r="K347" s="58"/>
      <c r="L347" s="58"/>
    </row>
    <row r="348" spans="1:12" s="65" customFormat="1" ht="18.75">
      <c r="A348" s="58"/>
      <c r="B348" s="58"/>
      <c r="C348" s="58"/>
      <c r="D348" s="60" t="s">
        <v>350</v>
      </c>
      <c r="E348" s="58"/>
      <c r="F348" s="58"/>
      <c r="G348" s="58"/>
      <c r="H348" s="58"/>
      <c r="I348" s="58"/>
      <c r="J348" s="58"/>
      <c r="K348" s="58"/>
      <c r="L348" s="58"/>
    </row>
    <row r="349" spans="1:12" s="65" customFormat="1" ht="18.75">
      <c r="A349" s="58"/>
      <c r="B349" s="58"/>
      <c r="C349" s="58"/>
      <c r="D349" s="60" t="s">
        <v>351</v>
      </c>
      <c r="E349" s="58"/>
      <c r="F349" s="58"/>
      <c r="G349" s="58"/>
      <c r="H349" s="58"/>
      <c r="I349" s="58"/>
      <c r="J349" s="58"/>
      <c r="K349" s="58"/>
      <c r="L349" s="58"/>
    </row>
    <row r="350" spans="1:12" s="65" customFormat="1" ht="18.75">
      <c r="A350" s="58"/>
      <c r="B350" s="58"/>
      <c r="C350" s="58"/>
      <c r="D350" s="60" t="s">
        <v>352</v>
      </c>
      <c r="E350" s="58"/>
      <c r="F350" s="58"/>
      <c r="G350" s="58"/>
      <c r="H350" s="58"/>
      <c r="I350" s="58"/>
      <c r="J350" s="58"/>
      <c r="K350" s="58"/>
      <c r="L350" s="58"/>
    </row>
    <row r="351" spans="1:12" s="65" customFormat="1" ht="18.75">
      <c r="A351" s="58"/>
      <c r="B351" s="58"/>
      <c r="C351" s="58"/>
      <c r="D351" s="60" t="s">
        <v>282</v>
      </c>
      <c r="E351" s="58"/>
      <c r="F351" s="58"/>
      <c r="G351" s="58"/>
      <c r="H351" s="58"/>
      <c r="I351" s="58"/>
      <c r="J351" s="58"/>
      <c r="K351" s="58"/>
      <c r="L351" s="58"/>
    </row>
    <row r="352" spans="1:12" s="65" customFormat="1" ht="18.75">
      <c r="A352" s="58"/>
      <c r="B352" s="58"/>
      <c r="C352" s="58"/>
      <c r="D352" s="60" t="s">
        <v>353</v>
      </c>
      <c r="E352" s="58"/>
      <c r="F352" s="58"/>
      <c r="G352" s="58"/>
      <c r="H352" s="58"/>
      <c r="I352" s="58"/>
      <c r="J352" s="58"/>
      <c r="K352" s="58"/>
      <c r="L352" s="58"/>
    </row>
    <row r="353" spans="1:12" s="65" customFormat="1" ht="18.75">
      <c r="A353" s="58"/>
      <c r="B353" s="58"/>
      <c r="C353" s="58"/>
      <c r="D353" s="60" t="s">
        <v>354</v>
      </c>
      <c r="E353" s="58"/>
      <c r="F353" s="58"/>
      <c r="G353" s="58"/>
      <c r="H353" s="58"/>
      <c r="I353" s="58"/>
      <c r="J353" s="58"/>
      <c r="K353" s="58"/>
      <c r="L353" s="58"/>
    </row>
    <row r="354" spans="1:12" s="65" customFormat="1" ht="18.75">
      <c r="A354" s="58"/>
      <c r="B354" s="58"/>
      <c r="C354" s="58"/>
      <c r="D354" s="60" t="s">
        <v>355</v>
      </c>
      <c r="E354" s="58"/>
      <c r="F354" s="58"/>
      <c r="G354" s="58"/>
      <c r="H354" s="58"/>
      <c r="I354" s="58"/>
      <c r="J354" s="58"/>
      <c r="K354" s="58"/>
      <c r="L354" s="58"/>
    </row>
    <row r="355" spans="1:12" s="65" customFormat="1" ht="18.75">
      <c r="A355" s="58"/>
      <c r="B355" s="58"/>
      <c r="C355" s="58"/>
      <c r="D355" s="60" t="s">
        <v>165</v>
      </c>
      <c r="E355" s="58"/>
      <c r="F355" s="58"/>
      <c r="G355" s="58"/>
      <c r="H355" s="58"/>
      <c r="I355" s="58"/>
      <c r="J355" s="58"/>
      <c r="K355" s="58"/>
      <c r="L355" s="58"/>
    </row>
    <row r="356" spans="1:12" s="65" customFormat="1" ht="18.75">
      <c r="A356" s="58"/>
      <c r="B356" s="58"/>
      <c r="C356" s="58"/>
      <c r="D356" s="60" t="s">
        <v>134</v>
      </c>
      <c r="E356" s="58"/>
      <c r="F356" s="58"/>
      <c r="G356" s="58"/>
      <c r="H356" s="58"/>
      <c r="I356" s="58"/>
      <c r="J356" s="58"/>
      <c r="K356" s="58"/>
      <c r="L356" s="58"/>
    </row>
    <row r="357" spans="1:12" s="65" customFormat="1" ht="18.75">
      <c r="A357" s="62"/>
      <c r="B357" s="62"/>
      <c r="C357" s="62"/>
      <c r="D357" s="63" t="s">
        <v>135</v>
      </c>
      <c r="E357" s="62"/>
      <c r="F357" s="62"/>
      <c r="G357" s="62"/>
      <c r="H357" s="62"/>
      <c r="I357" s="62"/>
      <c r="J357" s="62"/>
      <c r="K357" s="62"/>
      <c r="L357" s="62"/>
    </row>
    <row r="358" s="65" customFormat="1" ht="18.75"/>
    <row r="359" s="65" customFormat="1" ht="18.75"/>
    <row r="360" s="65" customFormat="1" ht="18.75">
      <c r="A360" s="65" t="s">
        <v>502</v>
      </c>
    </row>
    <row r="361" s="65" customFormat="1" ht="18.75">
      <c r="L361" s="228">
        <v>47</v>
      </c>
    </row>
    <row r="362" s="65" customFormat="1" ht="18.75"/>
    <row r="363" s="65" customFormat="1" ht="18.75"/>
    <row r="364" s="65" customFormat="1" ht="18.75"/>
    <row r="365" s="65" customFormat="1" ht="18.75"/>
    <row r="366" spans="1:12" s="65" customFormat="1" ht="18.75">
      <c r="A366" s="268" t="s">
        <v>504</v>
      </c>
      <c r="B366" s="268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</row>
    <row r="367" s="65" customFormat="1" ht="18.75"/>
    <row r="368" spans="1:21" s="54" customFormat="1" ht="20.25" customHeight="1">
      <c r="A368" s="167"/>
      <c r="B368" s="167"/>
      <c r="C368" s="167"/>
      <c r="D368" s="167" t="s">
        <v>27</v>
      </c>
      <c r="E368" s="264" t="s">
        <v>5</v>
      </c>
      <c r="F368" s="264"/>
      <c r="G368" s="264"/>
      <c r="H368" s="264"/>
      <c r="I368" s="264"/>
      <c r="J368" s="167" t="s">
        <v>28</v>
      </c>
      <c r="K368" s="167" t="s">
        <v>29</v>
      </c>
      <c r="L368" s="167" t="s">
        <v>30</v>
      </c>
      <c r="N368" s="89"/>
      <c r="O368" s="89"/>
      <c r="P368" s="89"/>
      <c r="Q368" s="89"/>
      <c r="R368" s="89"/>
      <c r="S368" s="89"/>
      <c r="T368" s="89"/>
      <c r="U368" s="89"/>
    </row>
    <row r="369" spans="1:21" s="54" customFormat="1" ht="20.25" customHeight="1">
      <c r="A369" s="16" t="s">
        <v>25</v>
      </c>
      <c r="B369" s="16" t="s">
        <v>6</v>
      </c>
      <c r="C369" s="16" t="s">
        <v>26</v>
      </c>
      <c r="D369" s="16" t="s">
        <v>31</v>
      </c>
      <c r="E369" s="52">
        <v>2566</v>
      </c>
      <c r="F369" s="168">
        <v>2567</v>
      </c>
      <c r="G369" s="168">
        <v>2568</v>
      </c>
      <c r="H369" s="168">
        <v>2569</v>
      </c>
      <c r="I369" s="168">
        <v>2570</v>
      </c>
      <c r="J369" s="16" t="s">
        <v>32</v>
      </c>
      <c r="K369" s="16" t="s">
        <v>33</v>
      </c>
      <c r="L369" s="16" t="s">
        <v>34</v>
      </c>
      <c r="N369" s="89"/>
      <c r="O369" s="89"/>
      <c r="P369" s="89"/>
      <c r="Q369" s="89"/>
      <c r="R369" s="89"/>
      <c r="S369" s="89"/>
      <c r="T369" s="89"/>
      <c r="U369" s="89"/>
    </row>
    <row r="370" spans="1:21" s="54" customFormat="1" ht="20.25" customHeight="1">
      <c r="A370" s="169"/>
      <c r="B370" s="169"/>
      <c r="C370" s="169"/>
      <c r="D370" s="169"/>
      <c r="E370" s="169" t="s">
        <v>7</v>
      </c>
      <c r="F370" s="169" t="s">
        <v>7</v>
      </c>
      <c r="G370" s="169" t="s">
        <v>7</v>
      </c>
      <c r="H370" s="169" t="s">
        <v>7</v>
      </c>
      <c r="I370" s="169" t="s">
        <v>7</v>
      </c>
      <c r="J370" s="169"/>
      <c r="K370" s="169"/>
      <c r="L370" s="169" t="s">
        <v>35</v>
      </c>
      <c r="N370" s="89"/>
      <c r="O370" s="89"/>
      <c r="P370" s="89"/>
      <c r="Q370" s="89"/>
      <c r="R370" s="89"/>
      <c r="S370" s="89"/>
      <c r="T370" s="89"/>
      <c r="U370" s="89"/>
    </row>
    <row r="371" spans="1:12" s="65" customFormat="1" ht="18.75">
      <c r="A371" s="56">
        <v>3</v>
      </c>
      <c r="B371" s="70" t="s">
        <v>364</v>
      </c>
      <c r="C371" s="70" t="s">
        <v>366</v>
      </c>
      <c r="D371" s="56" t="s">
        <v>364</v>
      </c>
      <c r="E371" s="56" t="s">
        <v>10</v>
      </c>
      <c r="F371" s="56" t="s">
        <v>10</v>
      </c>
      <c r="G371" s="56" t="s">
        <v>10</v>
      </c>
      <c r="H371" s="77">
        <v>500000</v>
      </c>
      <c r="I371" s="56" t="s">
        <v>10</v>
      </c>
      <c r="J371" s="88" t="s">
        <v>374</v>
      </c>
      <c r="K371" s="70" t="s">
        <v>379</v>
      </c>
      <c r="L371" s="56" t="s">
        <v>37</v>
      </c>
    </row>
    <row r="372" spans="1:12" s="65" customFormat="1" ht="18.75">
      <c r="A372" s="58"/>
      <c r="B372" s="58" t="s">
        <v>365</v>
      </c>
      <c r="C372" s="58" t="s">
        <v>367</v>
      </c>
      <c r="D372" s="60" t="s">
        <v>370</v>
      </c>
      <c r="E372" s="58"/>
      <c r="F372" s="58"/>
      <c r="G372" s="58"/>
      <c r="H372" s="58"/>
      <c r="I372" s="58"/>
      <c r="J372" s="66" t="s">
        <v>375</v>
      </c>
      <c r="K372" s="58" t="s">
        <v>380</v>
      </c>
      <c r="L372" s="58"/>
    </row>
    <row r="373" spans="1:12" s="65" customFormat="1" ht="18.75">
      <c r="A373" s="58"/>
      <c r="B373" s="58"/>
      <c r="C373" s="58" t="s">
        <v>368</v>
      </c>
      <c r="D373" s="60" t="s">
        <v>91</v>
      </c>
      <c r="E373" s="58"/>
      <c r="F373" s="58"/>
      <c r="G373" s="58"/>
      <c r="H373" s="58"/>
      <c r="I373" s="58"/>
      <c r="J373" s="66" t="s">
        <v>376</v>
      </c>
      <c r="K373" s="58" t="s">
        <v>381</v>
      </c>
      <c r="L373" s="58"/>
    </row>
    <row r="374" spans="1:12" s="65" customFormat="1" ht="18.75">
      <c r="A374" s="58"/>
      <c r="B374" s="58"/>
      <c r="C374" s="58" t="s">
        <v>369</v>
      </c>
      <c r="D374" s="60" t="s">
        <v>237</v>
      </c>
      <c r="E374" s="58"/>
      <c r="F374" s="58"/>
      <c r="G374" s="58"/>
      <c r="H374" s="58"/>
      <c r="I374" s="58"/>
      <c r="J374" s="66" t="s">
        <v>377</v>
      </c>
      <c r="K374" s="58"/>
      <c r="L374" s="58"/>
    </row>
    <row r="375" spans="1:12" s="65" customFormat="1" ht="18.75">
      <c r="A375" s="58"/>
      <c r="B375" s="58"/>
      <c r="C375" s="58"/>
      <c r="D375" s="60" t="s">
        <v>371</v>
      </c>
      <c r="E375" s="58"/>
      <c r="F375" s="58"/>
      <c r="G375" s="58"/>
      <c r="H375" s="58"/>
      <c r="I375" s="58"/>
      <c r="J375" s="60" t="s">
        <v>378</v>
      </c>
      <c r="K375" s="58"/>
      <c r="L375" s="58"/>
    </row>
    <row r="376" spans="1:12" s="65" customFormat="1" ht="18.75">
      <c r="A376" s="58"/>
      <c r="B376" s="58"/>
      <c r="C376" s="58"/>
      <c r="D376" s="60" t="s">
        <v>150</v>
      </c>
      <c r="E376" s="58"/>
      <c r="F376" s="58"/>
      <c r="G376" s="58"/>
      <c r="H376" s="58"/>
      <c r="I376" s="58"/>
      <c r="J376" s="58"/>
      <c r="K376" s="58"/>
      <c r="L376" s="58"/>
    </row>
    <row r="377" spans="1:12" s="65" customFormat="1" ht="18.75">
      <c r="A377" s="58"/>
      <c r="B377" s="58"/>
      <c r="C377" s="58"/>
      <c r="D377" s="60" t="s">
        <v>372</v>
      </c>
      <c r="E377" s="58"/>
      <c r="F377" s="58"/>
      <c r="G377" s="58"/>
      <c r="H377" s="58"/>
      <c r="I377" s="58"/>
      <c r="J377" s="58"/>
      <c r="K377" s="58"/>
      <c r="L377" s="58"/>
    </row>
    <row r="378" spans="1:12" s="65" customFormat="1" ht="18.75">
      <c r="A378" s="58"/>
      <c r="B378" s="58"/>
      <c r="C378" s="58"/>
      <c r="D378" s="60" t="s">
        <v>338</v>
      </c>
      <c r="E378" s="58"/>
      <c r="F378" s="58"/>
      <c r="G378" s="58"/>
      <c r="H378" s="58"/>
      <c r="I378" s="58"/>
      <c r="J378" s="58"/>
      <c r="K378" s="58"/>
      <c r="L378" s="58"/>
    </row>
    <row r="379" spans="1:12" s="65" customFormat="1" ht="18.75">
      <c r="A379" s="58"/>
      <c r="B379" s="58"/>
      <c r="C379" s="58"/>
      <c r="D379" s="60" t="s">
        <v>373</v>
      </c>
      <c r="E379" s="58"/>
      <c r="F379" s="58"/>
      <c r="G379" s="58"/>
      <c r="H379" s="58"/>
      <c r="I379" s="58"/>
      <c r="J379" s="58"/>
      <c r="K379" s="58"/>
      <c r="L379" s="58"/>
    </row>
    <row r="380" spans="1:12" s="65" customFormat="1" ht="18.75">
      <c r="A380" s="58"/>
      <c r="B380" s="58"/>
      <c r="C380" s="58"/>
      <c r="D380" s="60" t="s">
        <v>125</v>
      </c>
      <c r="E380" s="58"/>
      <c r="F380" s="58"/>
      <c r="G380" s="58"/>
      <c r="H380" s="58"/>
      <c r="I380" s="58"/>
      <c r="J380" s="58"/>
      <c r="K380" s="58"/>
      <c r="L380" s="58"/>
    </row>
    <row r="381" spans="1:12" s="65" customFormat="1" ht="18.75">
      <c r="A381" s="58"/>
      <c r="B381" s="58"/>
      <c r="C381" s="58"/>
      <c r="D381" s="60" t="s">
        <v>165</v>
      </c>
      <c r="E381" s="58"/>
      <c r="F381" s="58"/>
      <c r="G381" s="58"/>
      <c r="H381" s="58"/>
      <c r="I381" s="58"/>
      <c r="J381" s="58"/>
      <c r="K381" s="58"/>
      <c r="L381" s="58"/>
    </row>
    <row r="382" spans="1:12" s="65" customFormat="1" ht="18.75">
      <c r="A382" s="58"/>
      <c r="B382" s="58"/>
      <c r="C382" s="58"/>
      <c r="D382" s="60" t="s">
        <v>134</v>
      </c>
      <c r="E382" s="58"/>
      <c r="F382" s="58"/>
      <c r="G382" s="58"/>
      <c r="H382" s="58"/>
      <c r="I382" s="58"/>
      <c r="J382" s="58"/>
      <c r="K382" s="58"/>
      <c r="L382" s="58"/>
    </row>
    <row r="383" spans="1:12" s="65" customFormat="1" ht="18.75">
      <c r="A383" s="62"/>
      <c r="B383" s="62"/>
      <c r="C383" s="62"/>
      <c r="D383" s="63" t="s">
        <v>135</v>
      </c>
      <c r="E383" s="62"/>
      <c r="F383" s="62"/>
      <c r="G383" s="62"/>
      <c r="H383" s="62"/>
      <c r="I383" s="62"/>
      <c r="J383" s="62"/>
      <c r="K383" s="62"/>
      <c r="L383" s="62"/>
    </row>
    <row r="384" s="65" customFormat="1" ht="18.75"/>
    <row r="385" s="65" customFormat="1" ht="18.75"/>
    <row r="386" ht="18.75">
      <c r="A386" s="65" t="s">
        <v>503</v>
      </c>
    </row>
    <row r="389" ht="18.75">
      <c r="L389" s="228">
        <v>48</v>
      </c>
    </row>
    <row r="395" s="54" customFormat="1" ht="13.5"/>
    <row r="396" s="54" customFormat="1" ht="13.5"/>
    <row r="397" s="65" customFormat="1" ht="18.75"/>
    <row r="398" spans="1:12" s="65" customFormat="1" ht="18.75">
      <c r="A398" s="268" t="s">
        <v>504</v>
      </c>
      <c r="B398" s="268"/>
      <c r="C398" s="268"/>
      <c r="D398" s="268"/>
      <c r="E398" s="268"/>
      <c r="F398" s="268"/>
      <c r="G398" s="268"/>
      <c r="H398" s="268"/>
      <c r="I398" s="268"/>
      <c r="J398" s="268"/>
      <c r="K398" s="268"/>
      <c r="L398" s="268"/>
    </row>
    <row r="399" s="65" customFormat="1" ht="18.75"/>
    <row r="400" spans="1:21" s="54" customFormat="1" ht="20.25" customHeight="1">
      <c r="A400" s="167"/>
      <c r="B400" s="167"/>
      <c r="C400" s="167"/>
      <c r="D400" s="167" t="s">
        <v>27</v>
      </c>
      <c r="E400" s="264" t="s">
        <v>5</v>
      </c>
      <c r="F400" s="264"/>
      <c r="G400" s="264"/>
      <c r="H400" s="264"/>
      <c r="I400" s="264"/>
      <c r="J400" s="167" t="s">
        <v>28</v>
      </c>
      <c r="K400" s="167" t="s">
        <v>29</v>
      </c>
      <c r="L400" s="167" t="s">
        <v>30</v>
      </c>
      <c r="N400" s="89"/>
      <c r="O400" s="89"/>
      <c r="P400" s="89"/>
      <c r="Q400" s="89"/>
      <c r="R400" s="89"/>
      <c r="S400" s="89"/>
      <c r="T400" s="89"/>
      <c r="U400" s="89"/>
    </row>
    <row r="401" spans="1:21" s="54" customFormat="1" ht="20.25" customHeight="1">
      <c r="A401" s="16" t="s">
        <v>25</v>
      </c>
      <c r="B401" s="16" t="s">
        <v>6</v>
      </c>
      <c r="C401" s="16" t="s">
        <v>26</v>
      </c>
      <c r="D401" s="16" t="s">
        <v>31</v>
      </c>
      <c r="E401" s="52">
        <v>2566</v>
      </c>
      <c r="F401" s="168">
        <v>2567</v>
      </c>
      <c r="G401" s="168">
        <v>2568</v>
      </c>
      <c r="H401" s="168">
        <v>2569</v>
      </c>
      <c r="I401" s="168">
        <v>2570</v>
      </c>
      <c r="J401" s="16" t="s">
        <v>32</v>
      </c>
      <c r="K401" s="16" t="s">
        <v>33</v>
      </c>
      <c r="L401" s="16" t="s">
        <v>34</v>
      </c>
      <c r="N401" s="89"/>
      <c r="O401" s="89"/>
      <c r="P401" s="89"/>
      <c r="Q401" s="89"/>
      <c r="R401" s="89"/>
      <c r="S401" s="89"/>
      <c r="T401" s="89"/>
      <c r="U401" s="89"/>
    </row>
    <row r="402" spans="1:21" s="54" customFormat="1" ht="20.25" customHeight="1">
      <c r="A402" s="169"/>
      <c r="B402" s="169"/>
      <c r="C402" s="169"/>
      <c r="D402" s="169"/>
      <c r="E402" s="169" t="s">
        <v>7</v>
      </c>
      <c r="F402" s="169" t="s">
        <v>7</v>
      </c>
      <c r="G402" s="169" t="s">
        <v>7</v>
      </c>
      <c r="H402" s="169" t="s">
        <v>7</v>
      </c>
      <c r="I402" s="169" t="s">
        <v>7</v>
      </c>
      <c r="J402" s="169"/>
      <c r="K402" s="169"/>
      <c r="L402" s="169" t="s">
        <v>35</v>
      </c>
      <c r="N402" s="89"/>
      <c r="O402" s="89"/>
      <c r="P402" s="89"/>
      <c r="Q402" s="89"/>
      <c r="R402" s="89"/>
      <c r="S402" s="89"/>
      <c r="T402" s="89"/>
      <c r="U402" s="89"/>
    </row>
    <row r="403" spans="1:12" s="65" customFormat="1" ht="18.75">
      <c r="A403" s="60">
        <v>4</v>
      </c>
      <c r="B403" s="58" t="s">
        <v>382</v>
      </c>
      <c r="C403" s="58" t="s">
        <v>384</v>
      </c>
      <c r="D403" s="60" t="s">
        <v>308</v>
      </c>
      <c r="E403" s="60" t="s">
        <v>10</v>
      </c>
      <c r="F403" s="60" t="s">
        <v>10</v>
      </c>
      <c r="G403" s="60" t="s">
        <v>10</v>
      </c>
      <c r="H403" s="101">
        <v>500000</v>
      </c>
      <c r="I403" s="60" t="s">
        <v>10</v>
      </c>
      <c r="J403" s="60" t="s">
        <v>36</v>
      </c>
      <c r="K403" s="58" t="s">
        <v>391</v>
      </c>
      <c r="L403" s="60" t="s">
        <v>37</v>
      </c>
    </row>
    <row r="404" spans="1:12" s="65" customFormat="1" ht="18.75">
      <c r="A404" s="58"/>
      <c r="B404" s="58" t="s">
        <v>383</v>
      </c>
      <c r="C404" s="58" t="s">
        <v>332</v>
      </c>
      <c r="D404" s="60" t="s">
        <v>388</v>
      </c>
      <c r="E404" s="58"/>
      <c r="F404" s="58"/>
      <c r="G404" s="58"/>
      <c r="H404" s="58"/>
      <c r="I404" s="58"/>
      <c r="J404" s="60" t="s">
        <v>38</v>
      </c>
      <c r="K404" s="58" t="s">
        <v>392</v>
      </c>
      <c r="L404" s="58"/>
    </row>
    <row r="405" spans="1:12" s="65" customFormat="1" ht="18.75">
      <c r="A405" s="58"/>
      <c r="B405" s="58"/>
      <c r="C405" s="58" t="s">
        <v>385</v>
      </c>
      <c r="D405" s="60" t="s">
        <v>383</v>
      </c>
      <c r="E405" s="58"/>
      <c r="F405" s="58"/>
      <c r="G405" s="58"/>
      <c r="H405" s="58"/>
      <c r="I405" s="58"/>
      <c r="J405" s="60" t="s">
        <v>313</v>
      </c>
      <c r="K405" s="58" t="s">
        <v>394</v>
      </c>
      <c r="L405" s="58"/>
    </row>
    <row r="406" spans="1:12" s="65" customFormat="1" ht="18.75">
      <c r="A406" s="58"/>
      <c r="B406" s="58"/>
      <c r="C406" s="58" t="s">
        <v>386</v>
      </c>
      <c r="D406" s="60" t="s">
        <v>348</v>
      </c>
      <c r="E406" s="58"/>
      <c r="F406" s="58"/>
      <c r="G406" s="58"/>
      <c r="H406" s="58"/>
      <c r="I406" s="58"/>
      <c r="J406" s="60" t="s">
        <v>314</v>
      </c>
      <c r="K406" s="58" t="s">
        <v>393</v>
      </c>
      <c r="L406" s="58"/>
    </row>
    <row r="407" spans="1:12" s="65" customFormat="1" ht="18.75">
      <c r="A407" s="58"/>
      <c r="B407" s="58"/>
      <c r="C407" s="58" t="s">
        <v>387</v>
      </c>
      <c r="D407" s="60" t="s">
        <v>389</v>
      </c>
      <c r="E407" s="58"/>
      <c r="F407" s="58"/>
      <c r="G407" s="58"/>
      <c r="H407" s="58"/>
      <c r="I407" s="58"/>
      <c r="J407" s="58"/>
      <c r="K407" s="58" t="s">
        <v>395</v>
      </c>
      <c r="L407" s="58"/>
    </row>
    <row r="408" spans="1:12" s="65" customFormat="1" ht="18.75">
      <c r="A408" s="58"/>
      <c r="B408" s="58"/>
      <c r="C408" s="58" t="s">
        <v>505</v>
      </c>
      <c r="D408" s="60" t="s">
        <v>150</v>
      </c>
      <c r="E408" s="58"/>
      <c r="F408" s="58"/>
      <c r="G408" s="58"/>
      <c r="H408" s="58"/>
      <c r="I408" s="58"/>
      <c r="J408" s="58"/>
      <c r="K408" s="58"/>
      <c r="L408" s="58"/>
    </row>
    <row r="409" spans="1:12" s="65" customFormat="1" ht="18.75">
      <c r="A409" s="58"/>
      <c r="B409" s="58"/>
      <c r="C409" s="58"/>
      <c r="D409" s="60" t="s">
        <v>390</v>
      </c>
      <c r="E409" s="58"/>
      <c r="F409" s="58"/>
      <c r="G409" s="58"/>
      <c r="H409" s="58"/>
      <c r="I409" s="58"/>
      <c r="J409" s="58"/>
      <c r="K409" s="58"/>
      <c r="L409" s="58"/>
    </row>
    <row r="410" spans="1:12" s="65" customFormat="1" ht="18.75">
      <c r="A410" s="58"/>
      <c r="B410" s="58"/>
      <c r="C410" s="58"/>
      <c r="D410" s="60" t="s">
        <v>338</v>
      </c>
      <c r="E410" s="58"/>
      <c r="F410" s="58"/>
      <c r="G410" s="58"/>
      <c r="H410" s="58"/>
      <c r="I410" s="58"/>
      <c r="J410" s="58"/>
      <c r="K410" s="58"/>
      <c r="L410" s="58"/>
    </row>
    <row r="411" spans="1:12" s="65" customFormat="1" ht="18.75">
      <c r="A411" s="58"/>
      <c r="B411" s="58"/>
      <c r="C411" s="58"/>
      <c r="D411" s="60" t="s">
        <v>373</v>
      </c>
      <c r="E411" s="58"/>
      <c r="F411" s="58"/>
      <c r="G411" s="58"/>
      <c r="H411" s="58"/>
      <c r="I411" s="58"/>
      <c r="J411" s="58"/>
      <c r="K411" s="58"/>
      <c r="L411" s="58"/>
    </row>
    <row r="412" spans="1:12" s="65" customFormat="1" ht="18.75">
      <c r="A412" s="58"/>
      <c r="B412" s="58"/>
      <c r="C412" s="58"/>
      <c r="D412" s="60" t="s">
        <v>125</v>
      </c>
      <c r="E412" s="58"/>
      <c r="F412" s="58"/>
      <c r="G412" s="58"/>
      <c r="H412" s="58"/>
      <c r="I412" s="58"/>
      <c r="J412" s="58"/>
      <c r="K412" s="58"/>
      <c r="L412" s="58"/>
    </row>
    <row r="413" spans="1:12" s="65" customFormat="1" ht="18.75">
      <c r="A413" s="58"/>
      <c r="B413" s="58"/>
      <c r="C413" s="58"/>
      <c r="D413" s="60" t="s">
        <v>165</v>
      </c>
      <c r="E413" s="58"/>
      <c r="F413" s="58"/>
      <c r="G413" s="58"/>
      <c r="H413" s="58"/>
      <c r="I413" s="58"/>
      <c r="J413" s="58"/>
      <c r="K413" s="58"/>
      <c r="L413" s="58"/>
    </row>
    <row r="414" spans="1:12" s="65" customFormat="1" ht="18.75">
      <c r="A414" s="58"/>
      <c r="B414" s="58"/>
      <c r="C414" s="58"/>
      <c r="D414" s="60" t="s">
        <v>134</v>
      </c>
      <c r="E414" s="58"/>
      <c r="F414" s="58"/>
      <c r="G414" s="58"/>
      <c r="H414" s="58"/>
      <c r="I414" s="58"/>
      <c r="J414" s="58"/>
      <c r="K414" s="58"/>
      <c r="L414" s="58"/>
    </row>
    <row r="415" spans="1:12" s="65" customFormat="1" ht="18.75">
      <c r="A415" s="62"/>
      <c r="B415" s="62"/>
      <c r="C415" s="62"/>
      <c r="D415" s="63" t="s">
        <v>135</v>
      </c>
      <c r="E415" s="62"/>
      <c r="F415" s="62"/>
      <c r="G415" s="62"/>
      <c r="H415" s="62"/>
      <c r="I415" s="62"/>
      <c r="J415" s="62"/>
      <c r="K415" s="62"/>
      <c r="L415" s="62"/>
    </row>
    <row r="416" s="65" customFormat="1" ht="18.75"/>
    <row r="417" s="65" customFormat="1" ht="18.75"/>
    <row r="418" s="65" customFormat="1" ht="18.75"/>
    <row r="419" s="65" customFormat="1" ht="18.75">
      <c r="A419" s="65" t="s">
        <v>503</v>
      </c>
    </row>
    <row r="420" s="65" customFormat="1" ht="18.75"/>
    <row r="421" s="65" customFormat="1" ht="18.75">
      <c r="L421" s="228">
        <v>49</v>
      </c>
    </row>
    <row r="422" s="65" customFormat="1" ht="18.75"/>
    <row r="423" s="65" customFormat="1" ht="18.75"/>
    <row r="424" s="65" customFormat="1" ht="18.75"/>
    <row r="425" s="65" customFormat="1" ht="18.75"/>
    <row r="426" s="65" customFormat="1" ht="18.75">
      <c r="L426" s="217" t="s">
        <v>501</v>
      </c>
    </row>
    <row r="427" spans="1:12" s="65" customFormat="1" ht="18.75">
      <c r="A427" s="253" t="s">
        <v>23</v>
      </c>
      <c r="B427" s="253"/>
      <c r="C427" s="253"/>
      <c r="D427" s="253"/>
      <c r="E427" s="253"/>
      <c r="F427" s="253"/>
      <c r="G427" s="253"/>
      <c r="H427" s="253"/>
      <c r="I427" s="253"/>
      <c r="J427" s="253"/>
      <c r="K427" s="253"/>
      <c r="L427" s="253"/>
    </row>
    <row r="428" spans="1:12" s="65" customFormat="1" ht="18.75">
      <c r="A428" s="253" t="s">
        <v>555</v>
      </c>
      <c r="B428" s="253"/>
      <c r="C428" s="253"/>
      <c r="D428" s="253"/>
      <c r="E428" s="253"/>
      <c r="F428" s="253"/>
      <c r="G428" s="253"/>
      <c r="H428" s="253"/>
      <c r="I428" s="253"/>
      <c r="J428" s="253"/>
      <c r="K428" s="253"/>
      <c r="L428" s="253"/>
    </row>
    <row r="429" spans="1:12" s="65" customFormat="1" ht="18.75">
      <c r="A429" s="253" t="s">
        <v>530</v>
      </c>
      <c r="B429" s="253"/>
      <c r="C429" s="253"/>
      <c r="D429" s="253"/>
      <c r="E429" s="253"/>
      <c r="F429" s="253"/>
      <c r="G429" s="253"/>
      <c r="H429" s="253"/>
      <c r="I429" s="253"/>
      <c r="J429" s="253"/>
      <c r="K429" s="253"/>
      <c r="L429" s="253"/>
    </row>
    <row r="430" spans="1:12" s="65" customFormat="1" ht="21">
      <c r="A430" s="260" t="s">
        <v>67</v>
      </c>
      <c r="B430" s="260"/>
      <c r="C430" s="260"/>
      <c r="D430" s="260"/>
      <c r="E430" s="260"/>
      <c r="F430" s="260"/>
      <c r="G430" s="260"/>
      <c r="H430" s="260"/>
      <c r="I430" s="260"/>
      <c r="J430" s="260"/>
      <c r="K430" s="260"/>
      <c r="L430" s="260"/>
    </row>
    <row r="431" spans="1:12" s="65" customFormat="1" ht="18.75">
      <c r="A431" s="79" t="s">
        <v>68</v>
      </c>
      <c r="B431" s="214"/>
      <c r="C431" s="214"/>
      <c r="D431" s="214"/>
      <c r="E431" s="214"/>
      <c r="F431" s="214"/>
      <c r="G431" s="214"/>
      <c r="H431" s="214"/>
      <c r="I431" s="214"/>
      <c r="J431" s="214"/>
      <c r="K431" s="214"/>
      <c r="L431" s="214"/>
    </row>
    <row r="432" spans="1:12" s="65" customFormat="1" ht="18.75">
      <c r="A432" s="79" t="s">
        <v>69</v>
      </c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</row>
    <row r="433" spans="1:12" ht="18.75">
      <c r="A433" s="79" t="s">
        <v>70</v>
      </c>
      <c r="B433" s="91"/>
      <c r="C433" s="214"/>
      <c r="D433" s="214"/>
      <c r="E433" s="214"/>
      <c r="F433" s="214"/>
      <c r="G433" s="214"/>
      <c r="H433" s="214"/>
      <c r="I433" s="214"/>
      <c r="J433" s="214"/>
      <c r="K433" s="214"/>
      <c r="L433" s="214"/>
    </row>
    <row r="434" spans="1:12" ht="18.75">
      <c r="A434" s="79" t="s">
        <v>71</v>
      </c>
      <c r="B434" s="91"/>
      <c r="C434" s="214"/>
      <c r="D434" s="214"/>
      <c r="E434" s="214"/>
      <c r="F434" s="214"/>
      <c r="G434" s="214"/>
      <c r="H434" s="214"/>
      <c r="I434" s="214"/>
      <c r="J434" s="214"/>
      <c r="K434" s="214"/>
      <c r="L434" s="214"/>
    </row>
    <row r="435" spans="1:12" ht="18.75">
      <c r="A435" s="92" t="s">
        <v>72</v>
      </c>
      <c r="B435" s="91"/>
      <c r="C435" s="214"/>
      <c r="D435" s="214"/>
      <c r="E435" s="214"/>
      <c r="F435" s="214"/>
      <c r="G435" s="214"/>
      <c r="H435" s="214"/>
      <c r="I435" s="214"/>
      <c r="J435" s="214"/>
      <c r="K435" s="214"/>
      <c r="L435" s="214"/>
    </row>
    <row r="436" spans="1:12" ht="18.75">
      <c r="A436" s="65" t="s">
        <v>73</v>
      </c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</row>
    <row r="437" spans="1:12" ht="18.75">
      <c r="A437" s="65" t="s">
        <v>74</v>
      </c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</row>
    <row r="438" spans="1:12" ht="18.75">
      <c r="A438" s="65" t="s">
        <v>75</v>
      </c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</row>
    <row r="439" spans="1:12" ht="18.75">
      <c r="A439" s="65"/>
      <c r="B439" s="65" t="s">
        <v>564</v>
      </c>
      <c r="C439" s="65"/>
      <c r="D439" s="65"/>
      <c r="E439" s="65"/>
      <c r="F439" s="65"/>
      <c r="G439" s="65"/>
      <c r="H439" s="65"/>
      <c r="I439" s="65"/>
      <c r="J439" s="65"/>
      <c r="K439" s="65"/>
      <c r="L439" s="65"/>
    </row>
    <row r="440" spans="1:12" ht="18.75">
      <c r="A440" s="65" t="s">
        <v>556</v>
      </c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</row>
    <row r="441" spans="1:12" ht="18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</row>
    <row r="442" spans="1:12" ht="18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</row>
    <row r="443" spans="1:12" ht="18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</row>
    <row r="444" spans="1:12" ht="18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</row>
    <row r="445" spans="1:12" ht="18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</row>
    <row r="446" spans="1:12" ht="18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228">
        <v>50</v>
      </c>
    </row>
    <row r="447" spans="1:12" ht="18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</row>
    <row r="448" spans="1:12" ht="18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228"/>
    </row>
    <row r="449" spans="1:12" ht="18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</row>
    <row r="450" spans="1:12" s="54" customFormat="1" ht="18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</row>
    <row r="451" spans="1:12" s="54" customFormat="1" ht="18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</row>
    <row r="452" spans="1:12" ht="18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</row>
    <row r="453" spans="1:12" ht="18.75">
      <c r="A453" s="268" t="s">
        <v>504</v>
      </c>
      <c r="B453" s="253"/>
      <c r="C453" s="253"/>
      <c r="D453" s="253"/>
      <c r="E453" s="253"/>
      <c r="F453" s="253"/>
      <c r="G453" s="253"/>
      <c r="H453" s="253"/>
      <c r="I453" s="253"/>
      <c r="J453" s="253"/>
      <c r="K453" s="253"/>
      <c r="L453" s="253"/>
    </row>
    <row r="454" spans="1:12" ht="18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</row>
    <row r="455" spans="1:12" ht="19.5">
      <c r="A455" s="93"/>
      <c r="B455" s="93"/>
      <c r="C455" s="93"/>
      <c r="D455" s="93" t="s">
        <v>27</v>
      </c>
      <c r="E455" s="257" t="s">
        <v>5</v>
      </c>
      <c r="F455" s="257"/>
      <c r="G455" s="257"/>
      <c r="H455" s="257"/>
      <c r="I455" s="257"/>
      <c r="J455" s="97" t="s">
        <v>28</v>
      </c>
      <c r="K455" s="93" t="s">
        <v>29</v>
      </c>
      <c r="L455" s="93" t="s">
        <v>30</v>
      </c>
    </row>
    <row r="456" spans="1:12" ht="19.5">
      <c r="A456" s="94" t="s">
        <v>25</v>
      </c>
      <c r="B456" s="94" t="s">
        <v>6</v>
      </c>
      <c r="C456" s="94" t="s">
        <v>26</v>
      </c>
      <c r="D456" s="94" t="s">
        <v>31</v>
      </c>
      <c r="E456" s="99">
        <v>2566</v>
      </c>
      <c r="F456" s="95">
        <v>2567</v>
      </c>
      <c r="G456" s="95">
        <v>2568</v>
      </c>
      <c r="H456" s="95">
        <v>2569</v>
      </c>
      <c r="I456" s="95">
        <v>2570</v>
      </c>
      <c r="J456" s="98" t="s">
        <v>32</v>
      </c>
      <c r="K456" s="94" t="s">
        <v>33</v>
      </c>
      <c r="L456" s="94" t="s">
        <v>34</v>
      </c>
    </row>
    <row r="457" spans="1:12" ht="19.5">
      <c r="A457" s="96"/>
      <c r="B457" s="96"/>
      <c r="C457" s="96"/>
      <c r="D457" s="96"/>
      <c r="E457" s="96" t="s">
        <v>7</v>
      </c>
      <c r="F457" s="96" t="s">
        <v>7</v>
      </c>
      <c r="G457" s="96" t="s">
        <v>7</v>
      </c>
      <c r="H457" s="96" t="s">
        <v>7</v>
      </c>
      <c r="I457" s="96" t="s">
        <v>7</v>
      </c>
      <c r="J457" s="96"/>
      <c r="K457" s="96"/>
      <c r="L457" s="96" t="s">
        <v>35</v>
      </c>
    </row>
    <row r="458" spans="1:12" ht="18.75">
      <c r="A458" s="60">
        <v>1</v>
      </c>
      <c r="B458" s="58" t="s">
        <v>78</v>
      </c>
      <c r="C458" s="70" t="s">
        <v>81</v>
      </c>
      <c r="D458" s="86" t="s">
        <v>78</v>
      </c>
      <c r="E458" s="60" t="s">
        <v>10</v>
      </c>
      <c r="F458" s="80">
        <v>340000</v>
      </c>
      <c r="G458" s="60" t="s">
        <v>10</v>
      </c>
      <c r="H458" s="60" t="s">
        <v>10</v>
      </c>
      <c r="I458" s="60" t="s">
        <v>10</v>
      </c>
      <c r="J458" s="56" t="s">
        <v>36</v>
      </c>
      <c r="K458" s="57" t="s">
        <v>42</v>
      </c>
      <c r="L458" s="56" t="s">
        <v>37</v>
      </c>
    </row>
    <row r="459" spans="1:12" ht="18.75">
      <c r="A459" s="58"/>
      <c r="B459" s="58" t="s">
        <v>79</v>
      </c>
      <c r="C459" s="58" t="s">
        <v>82</v>
      </c>
      <c r="D459" s="86" t="s">
        <v>79</v>
      </c>
      <c r="E459" s="58"/>
      <c r="F459" s="58"/>
      <c r="G459" s="58"/>
      <c r="H459" s="58"/>
      <c r="I459" s="58"/>
      <c r="J459" s="60" t="s">
        <v>38</v>
      </c>
      <c r="K459" s="59" t="s">
        <v>657</v>
      </c>
      <c r="L459" s="58"/>
    </row>
    <row r="460" spans="1:12" ht="18.75">
      <c r="A460" s="58"/>
      <c r="B460" s="58" t="s">
        <v>557</v>
      </c>
      <c r="C460" s="58" t="s">
        <v>83</v>
      </c>
      <c r="D460" s="86" t="s">
        <v>557</v>
      </c>
      <c r="E460" s="58"/>
      <c r="F460" s="58"/>
      <c r="G460" s="58"/>
      <c r="H460" s="58"/>
      <c r="I460" s="58"/>
      <c r="J460" s="60" t="s">
        <v>40</v>
      </c>
      <c r="K460" s="59" t="s">
        <v>232</v>
      </c>
      <c r="L460" s="58"/>
    </row>
    <row r="461" spans="1:12" ht="18.75">
      <c r="A461" s="58"/>
      <c r="B461" s="58" t="s">
        <v>80</v>
      </c>
      <c r="C461" s="58" t="s">
        <v>558</v>
      </c>
      <c r="D461" s="66" t="s">
        <v>80</v>
      </c>
      <c r="E461" s="58"/>
      <c r="F461" s="58"/>
      <c r="G461" s="58"/>
      <c r="H461" s="58"/>
      <c r="I461" s="58"/>
      <c r="J461" s="60" t="s">
        <v>41</v>
      </c>
      <c r="K461" s="59" t="s">
        <v>656</v>
      </c>
      <c r="L461" s="58"/>
    </row>
    <row r="462" spans="1:12" ht="18.75">
      <c r="A462" s="58"/>
      <c r="B462" s="58"/>
      <c r="C462" s="58" t="s">
        <v>554</v>
      </c>
      <c r="D462" s="66" t="s">
        <v>84</v>
      </c>
      <c r="E462" s="58"/>
      <c r="F462" s="58"/>
      <c r="G462" s="58"/>
      <c r="H462" s="58"/>
      <c r="I462" s="58"/>
      <c r="J462" s="60"/>
      <c r="K462" s="61"/>
      <c r="L462" s="58"/>
    </row>
    <row r="463" spans="1:12" ht="18.75">
      <c r="A463" s="58"/>
      <c r="B463" s="58"/>
      <c r="C463" s="58" t="s">
        <v>559</v>
      </c>
      <c r="D463" s="66" t="s">
        <v>560</v>
      </c>
      <c r="E463" s="58"/>
      <c r="F463" s="58"/>
      <c r="G463" s="58"/>
      <c r="H463" s="58"/>
      <c r="I463" s="58"/>
      <c r="J463" s="58"/>
      <c r="K463" s="58"/>
      <c r="L463" s="58"/>
    </row>
    <row r="464" spans="1:12" ht="18.75">
      <c r="A464" s="58"/>
      <c r="B464" s="58"/>
      <c r="C464" s="58" t="s">
        <v>561</v>
      </c>
      <c r="D464" s="86" t="s">
        <v>562</v>
      </c>
      <c r="E464" s="58"/>
      <c r="F464" s="58"/>
      <c r="G464" s="58"/>
      <c r="H464" s="58"/>
      <c r="I464" s="58"/>
      <c r="J464" s="58"/>
      <c r="K464" s="58"/>
      <c r="L464" s="58"/>
    </row>
    <row r="465" spans="1:12" ht="18.75">
      <c r="A465" s="58"/>
      <c r="B465" s="58"/>
      <c r="C465" s="58"/>
      <c r="D465" s="66" t="s">
        <v>563</v>
      </c>
      <c r="E465" s="58"/>
      <c r="F465" s="58"/>
      <c r="G465" s="58"/>
      <c r="H465" s="58"/>
      <c r="I465" s="58"/>
      <c r="J465" s="58"/>
      <c r="K465" s="58"/>
      <c r="L465" s="58"/>
    </row>
    <row r="466" spans="1:12" ht="18.75">
      <c r="A466" s="58"/>
      <c r="B466" s="58"/>
      <c r="C466" s="58"/>
      <c r="D466" s="66" t="s">
        <v>136</v>
      </c>
      <c r="E466" s="58"/>
      <c r="F466" s="58"/>
      <c r="G466" s="58"/>
      <c r="H466" s="58"/>
      <c r="I466" s="58"/>
      <c r="J466" s="58"/>
      <c r="K466" s="58"/>
      <c r="L466" s="58"/>
    </row>
    <row r="467" spans="1:12" s="54" customFormat="1" ht="18.75">
      <c r="A467" s="58"/>
      <c r="B467" s="58"/>
      <c r="C467" s="58"/>
      <c r="D467" s="66" t="s">
        <v>283</v>
      </c>
      <c r="E467" s="58"/>
      <c r="F467" s="58"/>
      <c r="G467" s="58"/>
      <c r="H467" s="58"/>
      <c r="I467" s="58"/>
      <c r="J467" s="58"/>
      <c r="K467" s="58"/>
      <c r="L467" s="58"/>
    </row>
    <row r="468" spans="1:12" s="54" customFormat="1" ht="18.75">
      <c r="A468" s="58"/>
      <c r="B468" s="58"/>
      <c r="C468" s="58"/>
      <c r="D468" s="66" t="s">
        <v>154</v>
      </c>
      <c r="E468" s="58"/>
      <c r="F468" s="58"/>
      <c r="G468" s="58"/>
      <c r="H468" s="58"/>
      <c r="I468" s="58"/>
      <c r="J468" s="58"/>
      <c r="K468" s="58"/>
      <c r="L468" s="58"/>
    </row>
    <row r="469" spans="1:12" s="54" customFormat="1" ht="18.75">
      <c r="A469" s="58"/>
      <c r="B469" s="58"/>
      <c r="C469" s="58"/>
      <c r="D469" s="66" t="s">
        <v>298</v>
      </c>
      <c r="E469" s="58"/>
      <c r="F469" s="58"/>
      <c r="G469" s="58"/>
      <c r="H469" s="58"/>
      <c r="I469" s="58"/>
      <c r="J469" s="58"/>
      <c r="K469" s="58"/>
      <c r="L469" s="58"/>
    </row>
    <row r="470" spans="1:12" ht="18.75">
      <c r="A470" s="62"/>
      <c r="B470" s="62"/>
      <c r="C470" s="62"/>
      <c r="D470" s="180" t="s">
        <v>135</v>
      </c>
      <c r="E470" s="62"/>
      <c r="F470" s="63"/>
      <c r="G470" s="63"/>
      <c r="H470" s="63"/>
      <c r="I470" s="63"/>
      <c r="J470" s="62"/>
      <c r="K470" s="62"/>
      <c r="L470" s="62"/>
    </row>
    <row r="471" spans="1:12" ht="13.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</row>
    <row r="472" spans="1:12" ht="13.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</row>
    <row r="477" ht="18.75">
      <c r="L477" s="228">
        <v>51</v>
      </c>
    </row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pans="1:12" s="54" customFormat="1" ht="18.75">
      <c r="A488" s="268" t="s">
        <v>504</v>
      </c>
      <c r="B488" s="253"/>
      <c r="C488" s="253"/>
      <c r="D488" s="253"/>
      <c r="E488" s="253"/>
      <c r="F488" s="253"/>
      <c r="G488" s="253"/>
      <c r="H488" s="253"/>
      <c r="I488" s="253"/>
      <c r="J488" s="253"/>
      <c r="K488" s="253"/>
      <c r="L488" s="253"/>
    </row>
    <row r="489" s="54" customFormat="1" ht="18" customHeight="1"/>
    <row r="490" spans="1:12" s="54" customFormat="1" ht="19.5">
      <c r="A490" s="93"/>
      <c r="B490" s="93"/>
      <c r="C490" s="93"/>
      <c r="D490" s="93" t="s">
        <v>27</v>
      </c>
      <c r="E490" s="257" t="s">
        <v>5</v>
      </c>
      <c r="F490" s="257"/>
      <c r="G490" s="257"/>
      <c r="H490" s="257"/>
      <c r="I490" s="257"/>
      <c r="J490" s="97" t="s">
        <v>28</v>
      </c>
      <c r="K490" s="93" t="s">
        <v>29</v>
      </c>
      <c r="L490" s="93" t="s">
        <v>30</v>
      </c>
    </row>
    <row r="491" spans="1:12" s="54" customFormat="1" ht="19.5">
      <c r="A491" s="94" t="s">
        <v>25</v>
      </c>
      <c r="B491" s="94" t="s">
        <v>6</v>
      </c>
      <c r="C491" s="94" t="s">
        <v>26</v>
      </c>
      <c r="D491" s="94" t="s">
        <v>31</v>
      </c>
      <c r="E491" s="99">
        <v>2566</v>
      </c>
      <c r="F491" s="95">
        <v>2567</v>
      </c>
      <c r="G491" s="95">
        <v>2568</v>
      </c>
      <c r="H491" s="95">
        <v>2569</v>
      </c>
      <c r="I491" s="95">
        <v>2570</v>
      </c>
      <c r="J491" s="98" t="s">
        <v>32</v>
      </c>
      <c r="K491" s="94" t="s">
        <v>33</v>
      </c>
      <c r="L491" s="94" t="s">
        <v>34</v>
      </c>
    </row>
    <row r="492" spans="1:12" s="54" customFormat="1" ht="19.5">
      <c r="A492" s="96"/>
      <c r="B492" s="96"/>
      <c r="C492" s="96"/>
      <c r="D492" s="96"/>
      <c r="E492" s="96" t="s">
        <v>7</v>
      </c>
      <c r="F492" s="96" t="s">
        <v>7</v>
      </c>
      <c r="G492" s="96" t="s">
        <v>7</v>
      </c>
      <c r="H492" s="96" t="s">
        <v>7</v>
      </c>
      <c r="I492" s="96" t="s">
        <v>7</v>
      </c>
      <c r="J492" s="96"/>
      <c r="K492" s="96"/>
      <c r="L492" s="96" t="s">
        <v>35</v>
      </c>
    </row>
    <row r="493" spans="1:12" s="54" customFormat="1" ht="18.75">
      <c r="A493" s="60">
        <v>2</v>
      </c>
      <c r="B493" s="83" t="s">
        <v>87</v>
      </c>
      <c r="C493" s="57" t="s">
        <v>88</v>
      </c>
      <c r="D493" s="88" t="s">
        <v>103</v>
      </c>
      <c r="E493" s="60" t="s">
        <v>10</v>
      </c>
      <c r="F493" s="80">
        <v>121000</v>
      </c>
      <c r="G493" s="60" t="s">
        <v>10</v>
      </c>
      <c r="H493" s="60" t="s">
        <v>10</v>
      </c>
      <c r="I493" s="60" t="s">
        <v>10</v>
      </c>
      <c r="J493" s="56" t="s">
        <v>36</v>
      </c>
      <c r="K493" s="57" t="s">
        <v>38</v>
      </c>
      <c r="L493" s="56" t="s">
        <v>37</v>
      </c>
    </row>
    <row r="494" spans="1:12" s="54" customFormat="1" ht="18.75">
      <c r="A494" s="58"/>
      <c r="B494" s="58" t="s">
        <v>565</v>
      </c>
      <c r="C494" s="59" t="s">
        <v>156</v>
      </c>
      <c r="D494" s="66" t="s">
        <v>566</v>
      </c>
      <c r="E494" s="58"/>
      <c r="F494" s="58"/>
      <c r="G494" s="58"/>
      <c r="H494" s="58"/>
      <c r="I494" s="58"/>
      <c r="J494" s="60" t="s">
        <v>38</v>
      </c>
      <c r="K494" s="59" t="s">
        <v>121</v>
      </c>
      <c r="L494" s="58"/>
    </row>
    <row r="495" spans="1:12" s="54" customFormat="1" ht="18.75">
      <c r="A495" s="58"/>
      <c r="B495" s="58"/>
      <c r="C495" s="59" t="s">
        <v>157</v>
      </c>
      <c r="D495" s="66" t="s">
        <v>567</v>
      </c>
      <c r="E495" s="58"/>
      <c r="F495" s="58"/>
      <c r="G495" s="58"/>
      <c r="H495" s="58"/>
      <c r="I495" s="58"/>
      <c r="J495" s="60" t="s">
        <v>40</v>
      </c>
      <c r="K495" s="59" t="s">
        <v>51</v>
      </c>
      <c r="L495" s="58"/>
    </row>
    <row r="496" spans="1:12" s="54" customFormat="1" ht="18.75">
      <c r="A496" s="58"/>
      <c r="B496" s="58"/>
      <c r="C496" s="59" t="s">
        <v>158</v>
      </c>
      <c r="D496" s="66" t="s">
        <v>140</v>
      </c>
      <c r="E496" s="58"/>
      <c r="F496" s="58"/>
      <c r="G496" s="58"/>
      <c r="H496" s="58"/>
      <c r="I496" s="58"/>
      <c r="J496" s="60" t="s">
        <v>41</v>
      </c>
      <c r="K496" s="59" t="s">
        <v>52</v>
      </c>
      <c r="L496" s="58"/>
    </row>
    <row r="497" spans="1:12" s="54" customFormat="1" ht="18.75">
      <c r="A497" s="58"/>
      <c r="B497" s="58"/>
      <c r="C497" s="58"/>
      <c r="D497" s="66" t="s">
        <v>568</v>
      </c>
      <c r="E497" s="58"/>
      <c r="F497" s="58"/>
      <c r="G497" s="58"/>
      <c r="H497" s="58"/>
      <c r="I497" s="58"/>
      <c r="J497" s="60"/>
      <c r="K497" s="61" t="s">
        <v>53</v>
      </c>
      <c r="L497" s="58"/>
    </row>
    <row r="498" spans="1:12" s="54" customFormat="1" ht="18.75">
      <c r="A498" s="58"/>
      <c r="B498" s="58"/>
      <c r="C498" s="58"/>
      <c r="D498" s="66" t="s">
        <v>96</v>
      </c>
      <c r="E498" s="58"/>
      <c r="F498" s="58"/>
      <c r="G498" s="58"/>
      <c r="H498" s="58"/>
      <c r="I498" s="58"/>
      <c r="J498" s="58"/>
      <c r="K498" s="58"/>
      <c r="L498" s="58"/>
    </row>
    <row r="499" spans="1:12" s="54" customFormat="1" ht="18.75">
      <c r="A499" s="58"/>
      <c r="B499" s="58"/>
      <c r="C499" s="58"/>
      <c r="D499" s="66" t="s">
        <v>99</v>
      </c>
      <c r="E499" s="58"/>
      <c r="F499" s="58"/>
      <c r="G499" s="58"/>
      <c r="H499" s="58"/>
      <c r="I499" s="58"/>
      <c r="J499" s="58"/>
      <c r="K499" s="58"/>
      <c r="L499" s="58"/>
    </row>
    <row r="500" spans="1:12" s="54" customFormat="1" ht="18.75">
      <c r="A500" s="58"/>
      <c r="B500" s="58"/>
      <c r="C500" s="58"/>
      <c r="D500" s="66" t="s">
        <v>142</v>
      </c>
      <c r="E500" s="58"/>
      <c r="F500" s="58"/>
      <c r="G500" s="58"/>
      <c r="H500" s="58"/>
      <c r="I500" s="58"/>
      <c r="J500" s="58"/>
      <c r="K500" s="58"/>
      <c r="L500" s="58"/>
    </row>
    <row r="501" spans="1:12" s="54" customFormat="1" ht="18.75">
      <c r="A501" s="58"/>
      <c r="B501" s="58"/>
      <c r="C501" s="58"/>
      <c r="D501" s="66" t="s">
        <v>124</v>
      </c>
      <c r="E501" s="58"/>
      <c r="F501" s="58"/>
      <c r="G501" s="58"/>
      <c r="H501" s="58"/>
      <c r="I501" s="58"/>
      <c r="J501" s="58"/>
      <c r="K501" s="58"/>
      <c r="L501" s="58"/>
    </row>
    <row r="502" spans="1:12" s="54" customFormat="1" ht="18.75">
      <c r="A502" s="58"/>
      <c r="B502" s="58"/>
      <c r="C502" s="58"/>
      <c r="D502" s="66" t="s">
        <v>131</v>
      </c>
      <c r="E502" s="58"/>
      <c r="F502" s="58"/>
      <c r="G502" s="58"/>
      <c r="H502" s="58"/>
      <c r="I502" s="58"/>
      <c r="J502" s="58"/>
      <c r="K502" s="58"/>
      <c r="L502" s="58"/>
    </row>
    <row r="503" spans="1:12" s="54" customFormat="1" ht="18.75">
      <c r="A503" s="58"/>
      <c r="B503" s="58"/>
      <c r="C503" s="58"/>
      <c r="D503" s="66" t="s">
        <v>153</v>
      </c>
      <c r="E503" s="58"/>
      <c r="F503" s="58"/>
      <c r="G503" s="58"/>
      <c r="H503" s="58"/>
      <c r="I503" s="58"/>
      <c r="J503" s="58"/>
      <c r="K503" s="58"/>
      <c r="L503" s="58"/>
    </row>
    <row r="504" spans="1:12" s="54" customFormat="1" ht="18.75">
      <c r="A504" s="58"/>
      <c r="B504" s="58"/>
      <c r="C504" s="58"/>
      <c r="D504" s="66" t="s">
        <v>154</v>
      </c>
      <c r="E504" s="58"/>
      <c r="F504" s="58"/>
      <c r="G504" s="58"/>
      <c r="H504" s="58"/>
      <c r="I504" s="58"/>
      <c r="J504" s="58"/>
      <c r="K504" s="58"/>
      <c r="L504" s="58"/>
    </row>
    <row r="505" spans="1:12" s="54" customFormat="1" ht="18.75">
      <c r="A505" s="58"/>
      <c r="B505" s="58"/>
      <c r="C505" s="58"/>
      <c r="D505" s="66" t="s">
        <v>134</v>
      </c>
      <c r="E505" s="58"/>
      <c r="F505" s="60"/>
      <c r="G505" s="60"/>
      <c r="H505" s="60"/>
      <c r="I505" s="60"/>
      <c r="J505" s="58"/>
      <c r="K505" s="58"/>
      <c r="L505" s="58"/>
    </row>
    <row r="506" spans="1:12" ht="18">
      <c r="A506" s="103"/>
      <c r="B506" s="103"/>
      <c r="C506" s="103"/>
      <c r="D506" s="231" t="s">
        <v>135</v>
      </c>
      <c r="E506" s="103"/>
      <c r="F506" s="103"/>
      <c r="G506" s="103"/>
      <c r="H506" s="103"/>
      <c r="I506" s="103"/>
      <c r="J506" s="103"/>
      <c r="K506" s="103"/>
      <c r="L506" s="103"/>
    </row>
    <row r="510" ht="18.75">
      <c r="L510" s="228">
        <v>52</v>
      </c>
    </row>
    <row r="512" s="54" customFormat="1" ht="13.5"/>
    <row r="513" s="54" customFormat="1" ht="13.5"/>
    <row r="514" s="54" customFormat="1" ht="13.5"/>
    <row r="515" s="54" customFormat="1" ht="13.5"/>
    <row r="516" spans="1:4" s="54" customFormat="1" ht="18.75">
      <c r="A516" s="65"/>
      <c r="B516" s="65"/>
      <c r="C516" s="65"/>
      <c r="D516" s="65"/>
    </row>
    <row r="517" spans="1:4" s="54" customFormat="1" ht="18.75">
      <c r="A517" s="65"/>
      <c r="B517" s="65"/>
      <c r="C517" s="65"/>
      <c r="D517" s="65"/>
    </row>
    <row r="518" spans="1:4" s="54" customFormat="1" ht="18.75">
      <c r="A518" s="65"/>
      <c r="B518" s="65"/>
      <c r="C518" s="65"/>
      <c r="D518" s="65"/>
    </row>
    <row r="519" spans="1:12" s="54" customFormat="1" ht="18.75">
      <c r="A519" s="268" t="s">
        <v>504</v>
      </c>
      <c r="B519" s="253"/>
      <c r="C519" s="253"/>
      <c r="D519" s="253"/>
      <c r="E519" s="253"/>
      <c r="F519" s="253"/>
      <c r="G519" s="253"/>
      <c r="H519" s="253"/>
      <c r="I519" s="253"/>
      <c r="J519" s="253"/>
      <c r="K519" s="253"/>
      <c r="L519" s="253"/>
    </row>
    <row r="520" spans="1:4" s="54" customFormat="1" ht="18.75">
      <c r="A520" s="65"/>
      <c r="B520" s="65"/>
      <c r="C520" s="65"/>
      <c r="D520" s="65"/>
    </row>
    <row r="521" spans="1:12" s="54" customFormat="1" ht="19.5">
      <c r="A521" s="93"/>
      <c r="B521" s="93"/>
      <c r="C521" s="93"/>
      <c r="D521" s="93" t="s">
        <v>27</v>
      </c>
      <c r="E521" s="257" t="s">
        <v>5</v>
      </c>
      <c r="F521" s="257"/>
      <c r="G521" s="257"/>
      <c r="H521" s="257"/>
      <c r="I521" s="257"/>
      <c r="J521" s="97" t="s">
        <v>28</v>
      </c>
      <c r="K521" s="93" t="s">
        <v>29</v>
      </c>
      <c r="L521" s="93" t="s">
        <v>30</v>
      </c>
    </row>
    <row r="522" spans="1:12" s="54" customFormat="1" ht="19.5">
      <c r="A522" s="94" t="s">
        <v>25</v>
      </c>
      <c r="B522" s="94" t="s">
        <v>6</v>
      </c>
      <c r="C522" s="94" t="s">
        <v>26</v>
      </c>
      <c r="D522" s="94" t="s">
        <v>31</v>
      </c>
      <c r="E522" s="99">
        <v>2566</v>
      </c>
      <c r="F522" s="95">
        <v>2567</v>
      </c>
      <c r="G522" s="95">
        <v>2568</v>
      </c>
      <c r="H522" s="95">
        <v>2569</v>
      </c>
      <c r="I522" s="95">
        <v>2570</v>
      </c>
      <c r="J522" s="98" t="s">
        <v>32</v>
      </c>
      <c r="K522" s="94" t="s">
        <v>33</v>
      </c>
      <c r="L522" s="94" t="s">
        <v>34</v>
      </c>
    </row>
    <row r="523" spans="1:12" s="54" customFormat="1" ht="19.5">
      <c r="A523" s="96"/>
      <c r="B523" s="96"/>
      <c r="C523" s="96"/>
      <c r="D523" s="96"/>
      <c r="E523" s="96" t="s">
        <v>7</v>
      </c>
      <c r="F523" s="96" t="s">
        <v>7</v>
      </c>
      <c r="G523" s="96" t="s">
        <v>7</v>
      </c>
      <c r="H523" s="96" t="s">
        <v>7</v>
      </c>
      <c r="I523" s="96" t="s">
        <v>7</v>
      </c>
      <c r="J523" s="96"/>
      <c r="K523" s="96"/>
      <c r="L523" s="96" t="s">
        <v>35</v>
      </c>
    </row>
    <row r="524" spans="1:12" s="54" customFormat="1" ht="18.75">
      <c r="A524" s="60">
        <v>3</v>
      </c>
      <c r="B524" s="83" t="s">
        <v>87</v>
      </c>
      <c r="C524" s="57" t="s">
        <v>88</v>
      </c>
      <c r="D524" s="88" t="s">
        <v>103</v>
      </c>
      <c r="E524" s="60" t="s">
        <v>10</v>
      </c>
      <c r="F524" s="80">
        <v>140000</v>
      </c>
      <c r="G524" s="60" t="s">
        <v>10</v>
      </c>
      <c r="H524" s="60" t="s">
        <v>10</v>
      </c>
      <c r="I524" s="60" t="s">
        <v>10</v>
      </c>
      <c r="J524" s="56" t="s">
        <v>36</v>
      </c>
      <c r="K524" s="57" t="s">
        <v>38</v>
      </c>
      <c r="L524" s="56" t="s">
        <v>37</v>
      </c>
    </row>
    <row r="525" spans="1:12" s="54" customFormat="1" ht="18.75">
      <c r="A525" s="58"/>
      <c r="B525" s="58" t="s">
        <v>569</v>
      </c>
      <c r="C525" s="59" t="s">
        <v>156</v>
      </c>
      <c r="D525" s="66" t="s">
        <v>571</v>
      </c>
      <c r="E525" s="58"/>
      <c r="F525" s="58"/>
      <c r="G525" s="58"/>
      <c r="H525" s="58"/>
      <c r="I525" s="58"/>
      <c r="J525" s="60" t="s">
        <v>38</v>
      </c>
      <c r="K525" s="59" t="s">
        <v>185</v>
      </c>
      <c r="L525" s="58"/>
    </row>
    <row r="526" spans="1:12" s="54" customFormat="1" ht="18.75">
      <c r="A526" s="58"/>
      <c r="B526" s="58" t="s">
        <v>570</v>
      </c>
      <c r="C526" s="59" t="s">
        <v>157</v>
      </c>
      <c r="D526" s="66" t="s">
        <v>572</v>
      </c>
      <c r="E526" s="58"/>
      <c r="F526" s="58"/>
      <c r="G526" s="58"/>
      <c r="H526" s="58"/>
      <c r="I526" s="58"/>
      <c r="J526" s="60" t="s">
        <v>40</v>
      </c>
      <c r="K526" s="59" t="s">
        <v>51</v>
      </c>
      <c r="L526" s="58"/>
    </row>
    <row r="527" spans="1:12" s="54" customFormat="1" ht="18.75">
      <c r="A527" s="58"/>
      <c r="B527" s="58"/>
      <c r="C527" s="59" t="s">
        <v>158</v>
      </c>
      <c r="D527" s="66" t="s">
        <v>573</v>
      </c>
      <c r="E527" s="58"/>
      <c r="F527" s="58"/>
      <c r="G527" s="58"/>
      <c r="H527" s="58"/>
      <c r="I527" s="58"/>
      <c r="J527" s="60" t="s">
        <v>41</v>
      </c>
      <c r="K527" s="59" t="s">
        <v>52</v>
      </c>
      <c r="L527" s="58"/>
    </row>
    <row r="528" spans="1:12" s="54" customFormat="1" ht="18.75">
      <c r="A528" s="58"/>
      <c r="B528" s="58"/>
      <c r="C528" s="58"/>
      <c r="D528" s="66" t="s">
        <v>140</v>
      </c>
      <c r="E528" s="58"/>
      <c r="F528" s="58"/>
      <c r="G528" s="58"/>
      <c r="H528" s="58"/>
      <c r="I528" s="58"/>
      <c r="J528" s="60"/>
      <c r="K528" s="61" t="s">
        <v>53</v>
      </c>
      <c r="L528" s="58"/>
    </row>
    <row r="529" spans="1:12" s="54" customFormat="1" ht="18.75">
      <c r="A529" s="58"/>
      <c r="B529" s="58"/>
      <c r="C529" s="58"/>
      <c r="D529" s="66" t="s">
        <v>574</v>
      </c>
      <c r="E529" s="58"/>
      <c r="F529" s="58"/>
      <c r="G529" s="58"/>
      <c r="H529" s="58"/>
      <c r="I529" s="58"/>
      <c r="J529" s="58"/>
      <c r="K529" s="58"/>
      <c r="L529" s="58"/>
    </row>
    <row r="530" spans="1:12" s="54" customFormat="1" ht="18.75">
      <c r="A530" s="58"/>
      <c r="B530" s="58"/>
      <c r="C530" s="58"/>
      <c r="D530" s="66" t="s">
        <v>96</v>
      </c>
      <c r="E530" s="58"/>
      <c r="F530" s="58"/>
      <c r="G530" s="58"/>
      <c r="H530" s="58"/>
      <c r="I530" s="58"/>
      <c r="J530" s="58"/>
      <c r="K530" s="58"/>
      <c r="L530" s="58"/>
    </row>
    <row r="531" spans="1:12" s="54" customFormat="1" ht="18.75">
      <c r="A531" s="58"/>
      <c r="B531" s="58"/>
      <c r="C531" s="58"/>
      <c r="D531" s="66" t="s">
        <v>99</v>
      </c>
      <c r="E531" s="58"/>
      <c r="F531" s="58"/>
      <c r="G531" s="58"/>
      <c r="H531" s="58"/>
      <c r="I531" s="58"/>
      <c r="J531" s="58"/>
      <c r="K531" s="58"/>
      <c r="L531" s="58"/>
    </row>
    <row r="532" spans="1:12" s="54" customFormat="1" ht="18.75">
      <c r="A532" s="58"/>
      <c r="B532" s="58"/>
      <c r="C532" s="58"/>
      <c r="D532" s="66" t="s">
        <v>575</v>
      </c>
      <c r="E532" s="58"/>
      <c r="F532" s="58"/>
      <c r="G532" s="58"/>
      <c r="H532" s="58"/>
      <c r="I532" s="58"/>
      <c r="J532" s="58"/>
      <c r="K532" s="58"/>
      <c r="L532" s="58"/>
    </row>
    <row r="533" spans="1:12" s="54" customFormat="1" ht="18.75">
      <c r="A533" s="58"/>
      <c r="B533" s="58"/>
      <c r="C533" s="58"/>
      <c r="D533" s="66" t="s">
        <v>658</v>
      </c>
      <c r="E533" s="58"/>
      <c r="F533" s="58"/>
      <c r="G533" s="58"/>
      <c r="H533" s="58"/>
      <c r="I533" s="58"/>
      <c r="J533" s="58"/>
      <c r="K533" s="58"/>
      <c r="L533" s="58"/>
    </row>
    <row r="534" spans="1:12" s="54" customFormat="1" ht="18.75">
      <c r="A534" s="58"/>
      <c r="B534" s="58"/>
      <c r="C534" s="58"/>
      <c r="D534" s="66" t="s">
        <v>659</v>
      </c>
      <c r="E534" s="58"/>
      <c r="F534" s="58"/>
      <c r="G534" s="58"/>
      <c r="H534" s="58"/>
      <c r="I534" s="58"/>
      <c r="J534" s="58"/>
      <c r="K534" s="58"/>
      <c r="L534" s="58"/>
    </row>
    <row r="535" spans="1:12" s="54" customFormat="1" ht="18.75">
      <c r="A535" s="58"/>
      <c r="B535" s="58"/>
      <c r="C535" s="58"/>
      <c r="D535" s="66" t="s">
        <v>124</v>
      </c>
      <c r="E535" s="58"/>
      <c r="F535" s="58"/>
      <c r="G535" s="58"/>
      <c r="H535" s="58"/>
      <c r="I535" s="58"/>
      <c r="J535" s="58"/>
      <c r="K535" s="58"/>
      <c r="L535" s="58"/>
    </row>
    <row r="536" spans="1:12" s="54" customFormat="1" ht="18.75">
      <c r="A536" s="58"/>
      <c r="B536" s="58"/>
      <c r="C536" s="58"/>
      <c r="D536" s="66" t="s">
        <v>131</v>
      </c>
      <c r="E536" s="58"/>
      <c r="F536" s="58"/>
      <c r="G536" s="58"/>
      <c r="H536" s="58"/>
      <c r="I536" s="58"/>
      <c r="J536" s="58"/>
      <c r="K536" s="58"/>
      <c r="L536" s="58"/>
    </row>
    <row r="537" spans="1:12" s="54" customFormat="1" ht="18.75">
      <c r="A537" s="58"/>
      <c r="B537" s="58"/>
      <c r="C537" s="58"/>
      <c r="D537" s="66" t="s">
        <v>153</v>
      </c>
      <c r="E537" s="58"/>
      <c r="F537" s="58"/>
      <c r="G537" s="58"/>
      <c r="H537" s="58"/>
      <c r="I537" s="58"/>
      <c r="J537" s="58"/>
      <c r="K537" s="58"/>
      <c r="L537" s="58"/>
    </row>
    <row r="538" spans="1:12" s="54" customFormat="1" ht="18.75">
      <c r="A538" s="58"/>
      <c r="B538" s="58"/>
      <c r="C538" s="58"/>
      <c r="D538" s="66" t="s">
        <v>190</v>
      </c>
      <c r="E538" s="58"/>
      <c r="F538" s="60"/>
      <c r="G538" s="60"/>
      <c r="H538" s="60"/>
      <c r="I538" s="60"/>
      <c r="J538" s="58"/>
      <c r="K538" s="58"/>
      <c r="L538" s="58"/>
    </row>
    <row r="539" spans="1:12" s="89" customFormat="1" ht="18">
      <c r="A539" s="36"/>
      <c r="B539" s="36"/>
      <c r="C539" s="36"/>
      <c r="D539" s="66" t="s">
        <v>134</v>
      </c>
      <c r="E539" s="36"/>
      <c r="F539" s="36"/>
      <c r="G539" s="36"/>
      <c r="H539" s="36"/>
      <c r="I539" s="36"/>
      <c r="J539" s="36"/>
      <c r="K539" s="36"/>
      <c r="L539" s="36"/>
    </row>
    <row r="540" spans="1:12" s="89" customFormat="1" ht="18">
      <c r="A540" s="103"/>
      <c r="B540" s="103"/>
      <c r="C540" s="103"/>
      <c r="D540" s="231" t="s">
        <v>135</v>
      </c>
      <c r="E540" s="103"/>
      <c r="F540" s="103"/>
      <c r="G540" s="103"/>
      <c r="H540" s="103"/>
      <c r="I540" s="103"/>
      <c r="J540" s="103"/>
      <c r="K540" s="103"/>
      <c r="L540" s="103"/>
    </row>
    <row r="541" s="54" customFormat="1" ht="13.5"/>
    <row r="542" ht="18.75">
      <c r="L542" s="228">
        <v>53</v>
      </c>
    </row>
    <row r="543" ht="18.75">
      <c r="L543" s="228"/>
    </row>
  </sheetData>
  <sheetProtection/>
  <mergeCells count="47">
    <mergeCell ref="A453:L453"/>
    <mergeCell ref="A488:L488"/>
    <mergeCell ref="A519:L519"/>
    <mergeCell ref="A427:L427"/>
    <mergeCell ref="A428:L428"/>
    <mergeCell ref="A430:L430"/>
    <mergeCell ref="E455:I455"/>
    <mergeCell ref="E490:I490"/>
    <mergeCell ref="E400:I400"/>
    <mergeCell ref="E313:I313"/>
    <mergeCell ref="A32:L32"/>
    <mergeCell ref="A60:L60"/>
    <mergeCell ref="A115:L115"/>
    <mergeCell ref="A142:L142"/>
    <mergeCell ref="A172:L172"/>
    <mergeCell ref="A200:L200"/>
    <mergeCell ref="A230:L230"/>
    <mergeCell ref="A257:L257"/>
    <mergeCell ref="A398:L398"/>
    <mergeCell ref="E368:I368"/>
    <mergeCell ref="A366:L366"/>
    <mergeCell ref="E62:I62"/>
    <mergeCell ref="A8:L8"/>
    <mergeCell ref="A93:L93"/>
    <mergeCell ref="A339:L339"/>
    <mergeCell ref="A286:L286"/>
    <mergeCell ref="A284:L284"/>
    <mergeCell ref="E174:I174"/>
    <mergeCell ref="E202:I202"/>
    <mergeCell ref="E232:I232"/>
    <mergeCell ref="E259:I259"/>
    <mergeCell ref="E521:I521"/>
    <mergeCell ref="A6:L6"/>
    <mergeCell ref="A7:L7"/>
    <mergeCell ref="A9:L9"/>
    <mergeCell ref="E34:I34"/>
    <mergeCell ref="A89:L89"/>
    <mergeCell ref="A90:L90"/>
    <mergeCell ref="A91:L91"/>
    <mergeCell ref="A92:L92"/>
    <mergeCell ref="E117:I117"/>
    <mergeCell ref="E144:I144"/>
    <mergeCell ref="A285:L285"/>
    <mergeCell ref="A429:L429"/>
    <mergeCell ref="A287:L287"/>
    <mergeCell ref="E341:I341"/>
    <mergeCell ref="A311:L311"/>
  </mergeCells>
  <printOptions/>
  <pageMargins left="0.12" right="0.2" top="0.21" bottom="0.23" header="0.13" footer="0.1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46"/>
  <sheetViews>
    <sheetView zoomScale="110" zoomScaleNormal="110" zoomScalePageLayoutView="0" workbookViewId="0" topLeftCell="A358">
      <selection activeCell="A1" sqref="A1"/>
    </sheetView>
  </sheetViews>
  <sheetFormatPr defaultColWidth="9.140625" defaultRowHeight="15"/>
  <cols>
    <col min="1" max="1" width="3.00390625" style="0" customWidth="1"/>
    <col min="2" max="2" width="19.57421875" style="0" customWidth="1"/>
    <col min="3" max="3" width="16.00390625" style="54" customWidth="1"/>
    <col min="4" max="4" width="19.140625" style="54" customWidth="1"/>
    <col min="5" max="9" width="9.00390625" style="0" customWidth="1"/>
    <col min="10" max="10" width="9.8515625" style="54" customWidth="1"/>
    <col min="11" max="11" width="12.421875" style="54" customWidth="1"/>
    <col min="12" max="12" width="9.140625" style="0" customWidth="1"/>
    <col min="13" max="13" width="9.7109375" style="0" bestFit="1" customWidth="1"/>
    <col min="15" max="15" width="10.140625" style="0" bestFit="1" customWidth="1"/>
  </cols>
  <sheetData>
    <row r="1" s="54" customFormat="1" ht="13.5"/>
    <row r="2" s="54" customFormat="1" ht="13.5"/>
    <row r="3" s="54" customFormat="1" ht="18.75">
      <c r="K3" s="82" t="s">
        <v>45</v>
      </c>
    </row>
    <row r="4" s="54" customFormat="1" ht="13.5"/>
    <row r="5" s="54" customFormat="1" ht="13.5"/>
    <row r="6" s="54" customFormat="1" ht="13.5"/>
    <row r="7" s="54" customFormat="1" ht="13.5"/>
    <row r="8" s="54" customFormat="1" ht="13.5"/>
    <row r="9" s="54" customFormat="1" ht="13.5"/>
    <row r="10" s="54" customFormat="1" ht="13.5"/>
    <row r="11" s="54" customFormat="1" ht="13.5"/>
    <row r="12" s="54" customFormat="1" ht="13.5"/>
    <row r="13" s="54" customFormat="1" ht="13.5"/>
    <row r="14" s="54" customFormat="1" ht="13.5"/>
    <row r="15" s="54" customFormat="1" ht="13.5"/>
    <row r="16" s="72" customFormat="1" ht="21"/>
    <row r="17" spans="1:12" s="72" customFormat="1" ht="21">
      <c r="A17" s="258" t="s">
        <v>23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</row>
    <row r="18" spans="1:12" s="72" customFormat="1" ht="21">
      <c r="A18" s="258" t="s">
        <v>499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</row>
    <row r="19" spans="1:15" s="72" customFormat="1" ht="21">
      <c r="A19" s="267" t="s">
        <v>229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71"/>
      <c r="N19" s="71"/>
      <c r="O19" s="71"/>
    </row>
    <row r="20" spans="1:12" s="72" customFormat="1" ht="21">
      <c r="A20" s="258" t="s">
        <v>24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</row>
    <row r="21" spans="1:12" s="72" customFormat="1" ht="21">
      <c r="A21" s="258" t="s">
        <v>530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</row>
    <row r="22" s="72" customFormat="1" ht="21"/>
    <row r="23" s="72" customFormat="1" ht="21"/>
    <row r="24" s="72" customFormat="1" ht="21"/>
    <row r="25" s="54" customFormat="1" ht="13.5"/>
    <row r="26" s="54" customFormat="1" ht="13.5"/>
    <row r="27" s="54" customFormat="1" ht="13.5"/>
    <row r="28" s="54" customFormat="1" ht="18.75">
      <c r="L28" s="228"/>
    </row>
    <row r="29" s="54" customFormat="1" ht="13.5"/>
    <row r="30" s="54" customFormat="1" ht="13.5"/>
    <row r="31" s="54" customFormat="1" ht="13.5"/>
    <row r="32" s="54" customFormat="1" ht="13.5"/>
    <row r="33" s="54" customFormat="1" ht="13.5"/>
    <row r="34" s="54" customFormat="1" ht="13.5"/>
    <row r="35" s="54" customFormat="1" ht="13.5"/>
    <row r="36" s="54" customFormat="1" ht="15.75" customHeight="1"/>
    <row r="37" s="54" customFormat="1" ht="15.75" customHeight="1"/>
    <row r="38" s="54" customFormat="1" ht="15.75" customHeight="1"/>
    <row r="39" s="54" customFormat="1" ht="21.75" customHeight="1"/>
    <row r="40" spans="1:15" s="72" customFormat="1" ht="2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82" t="s">
        <v>45</v>
      </c>
      <c r="L40" s="81"/>
      <c r="M40" s="71"/>
      <c r="N40" s="71"/>
      <c r="O40" s="71"/>
    </row>
    <row r="41" spans="1:15" s="72" customFormat="1" ht="21">
      <c r="A41" s="266" t="s">
        <v>43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71"/>
      <c r="N41" s="71"/>
      <c r="O41" s="71"/>
    </row>
    <row r="42" spans="1:15" s="72" customFormat="1" ht="21">
      <c r="A42" s="267" t="s">
        <v>23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71"/>
      <c r="N42" s="71"/>
      <c r="O42" s="71"/>
    </row>
    <row r="43" spans="1:15" s="72" customFormat="1" ht="21">
      <c r="A43" s="267" t="s">
        <v>499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71"/>
      <c r="N43" s="71"/>
      <c r="O43" s="71"/>
    </row>
    <row r="44" spans="1:15" s="72" customFormat="1" ht="21">
      <c r="A44" s="267" t="s">
        <v>530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71"/>
      <c r="N44" s="71"/>
      <c r="O44" s="71"/>
    </row>
    <row r="45" spans="1:15" s="72" customFormat="1" ht="21">
      <c r="A45" s="267" t="s">
        <v>229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71"/>
      <c r="N45" s="71"/>
      <c r="O45" s="71"/>
    </row>
    <row r="46" spans="1:15" s="72" customFormat="1" ht="21">
      <c r="A46" s="267" t="s">
        <v>24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71"/>
      <c r="N46" s="71"/>
      <c r="O46" s="71"/>
    </row>
    <row r="47" spans="1:12" s="54" customFormat="1" ht="18.75">
      <c r="A47" s="79" t="s">
        <v>68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s="54" customFormat="1" ht="18.75">
      <c r="A48" s="79" t="s">
        <v>69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s="54" customFormat="1" ht="17.25" customHeight="1">
      <c r="A49" s="79" t="s">
        <v>70</v>
      </c>
      <c r="B49" s="91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s="54" customFormat="1" ht="18.75">
      <c r="A50" s="79" t="s">
        <v>71</v>
      </c>
      <c r="B50" s="91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1:12" s="54" customFormat="1" ht="18.75">
      <c r="A51" s="92" t="s">
        <v>72</v>
      </c>
      <c r="B51" s="91"/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s="54" customFormat="1" ht="18.75">
      <c r="A52" s="65" t="s">
        <v>73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s="54" customFormat="1" ht="18.75">
      <c r="A53" s="65" t="s">
        <v>74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s="54" customFormat="1" ht="18.75">
      <c r="A54" s="65" t="s">
        <v>75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s="54" customFormat="1" ht="18.75">
      <c r="A55" s="65"/>
      <c r="B55" s="65" t="s">
        <v>85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s="54" customFormat="1" ht="18.75">
      <c r="A56" s="65" t="s">
        <v>86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5" s="72" customFormat="1" ht="20.2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71"/>
      <c r="N57" s="71"/>
      <c r="O57" s="71"/>
    </row>
    <row r="58" spans="1:15" s="72" customFormat="1" ht="20.2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71"/>
      <c r="N58" s="71"/>
      <c r="O58" s="71"/>
    </row>
    <row r="59" spans="1:15" s="72" customFormat="1" ht="20.2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229">
        <v>54</v>
      </c>
      <c r="M59" s="71"/>
      <c r="N59" s="71"/>
      <c r="O59" s="71"/>
    </row>
    <row r="60" spans="1:15" s="72" customFormat="1" ht="20.2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71"/>
      <c r="N60" s="71"/>
      <c r="O60" s="71"/>
    </row>
    <row r="61" spans="1:15" s="72" customFormat="1" ht="20.2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71"/>
      <c r="N61" s="71"/>
      <c r="O61" s="71"/>
    </row>
    <row r="62" spans="1:15" s="72" customFormat="1" ht="20.2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71"/>
      <c r="N62" s="71"/>
      <c r="O62" s="71"/>
    </row>
    <row r="63" spans="1:15" s="72" customFormat="1" ht="20.2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71"/>
      <c r="N63" s="71"/>
      <c r="O63" s="71"/>
    </row>
    <row r="64" spans="1:15" s="72" customFormat="1" ht="21">
      <c r="A64" s="90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1"/>
      <c r="N64" s="71"/>
      <c r="O64" s="71"/>
    </row>
    <row r="65" spans="1:15" s="72" customFormat="1" ht="21">
      <c r="A65" s="12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71"/>
      <c r="N65" s="71"/>
      <c r="O65" s="71"/>
    </row>
    <row r="66" spans="1:12" s="54" customFormat="1" ht="24" customHeight="1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</row>
    <row r="67" spans="1:12" s="54" customFormat="1" ht="24" customHeight="1">
      <c r="A67" s="258" t="s">
        <v>284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</row>
    <row r="68" spans="1:15" s="72" customFormat="1" ht="21">
      <c r="A68" s="124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71"/>
      <c r="N68" s="71"/>
      <c r="O68" s="71"/>
    </row>
    <row r="69" spans="1:12" s="54" customFormat="1" ht="19.5">
      <c r="A69" s="93"/>
      <c r="B69" s="140"/>
      <c r="C69" s="93"/>
      <c r="D69" s="93" t="s">
        <v>27</v>
      </c>
      <c r="E69" s="250" t="s">
        <v>5</v>
      </c>
      <c r="F69" s="269"/>
      <c r="G69" s="269"/>
      <c r="H69" s="269"/>
      <c r="I69" s="251"/>
      <c r="J69" s="133" t="s">
        <v>28</v>
      </c>
      <c r="K69" s="134" t="s">
        <v>29</v>
      </c>
      <c r="L69" s="93" t="s">
        <v>30</v>
      </c>
    </row>
    <row r="70" spans="1:12" s="54" customFormat="1" ht="19.5">
      <c r="A70" s="94" t="s">
        <v>25</v>
      </c>
      <c r="B70" s="121" t="s">
        <v>6</v>
      </c>
      <c r="C70" s="94" t="s">
        <v>26</v>
      </c>
      <c r="D70" s="94" t="s">
        <v>31</v>
      </c>
      <c r="E70" s="135">
        <v>2566</v>
      </c>
      <c r="F70" s="95">
        <v>2567</v>
      </c>
      <c r="G70" s="95">
        <v>2568</v>
      </c>
      <c r="H70" s="95">
        <v>2569</v>
      </c>
      <c r="I70" s="95">
        <v>2570</v>
      </c>
      <c r="J70" s="136" t="s">
        <v>32</v>
      </c>
      <c r="K70" s="137" t="s">
        <v>33</v>
      </c>
      <c r="L70" s="94" t="s">
        <v>240</v>
      </c>
    </row>
    <row r="71" spans="1:12" s="54" customFormat="1" ht="19.5">
      <c r="A71" s="96"/>
      <c r="B71" s="141"/>
      <c r="C71" s="96"/>
      <c r="D71" s="96"/>
      <c r="E71" s="138" t="s">
        <v>7</v>
      </c>
      <c r="F71" s="96" t="s">
        <v>7</v>
      </c>
      <c r="G71" s="96" t="s">
        <v>7</v>
      </c>
      <c r="H71" s="96" t="s">
        <v>7</v>
      </c>
      <c r="I71" s="96" t="s">
        <v>7</v>
      </c>
      <c r="J71" s="138"/>
      <c r="K71" s="139"/>
      <c r="L71" s="96" t="s">
        <v>241</v>
      </c>
    </row>
    <row r="72" spans="1:12" s="54" customFormat="1" ht="21.75" customHeight="1">
      <c r="A72" s="56">
        <v>2</v>
      </c>
      <c r="B72" s="142" t="s">
        <v>230</v>
      </c>
      <c r="C72" s="142" t="s">
        <v>88</v>
      </c>
      <c r="D72" s="143" t="s">
        <v>230</v>
      </c>
      <c r="E72" s="159">
        <v>1300000</v>
      </c>
      <c r="F72" s="159">
        <v>1300000</v>
      </c>
      <c r="G72" s="159">
        <v>1300000</v>
      </c>
      <c r="H72" s="159">
        <v>1300000</v>
      </c>
      <c r="I72" s="159">
        <v>1300000</v>
      </c>
      <c r="J72" s="88" t="s">
        <v>36</v>
      </c>
      <c r="K72" s="87" t="s">
        <v>242</v>
      </c>
      <c r="L72" s="144" t="s">
        <v>57</v>
      </c>
    </row>
    <row r="73" spans="1:12" s="54" customFormat="1" ht="24" customHeight="1">
      <c r="A73" s="36"/>
      <c r="B73" s="128" t="s">
        <v>231</v>
      </c>
      <c r="C73" s="128" t="s">
        <v>232</v>
      </c>
      <c r="D73" s="129" t="s">
        <v>113</v>
      </c>
      <c r="E73" s="58"/>
      <c r="F73" s="58"/>
      <c r="G73" s="58"/>
      <c r="H73" s="58"/>
      <c r="I73" s="58"/>
      <c r="J73" s="66" t="s">
        <v>233</v>
      </c>
      <c r="K73" s="83" t="s">
        <v>121</v>
      </c>
      <c r="L73" s="131" t="s">
        <v>58</v>
      </c>
    </row>
    <row r="74" spans="1:12" s="54" customFormat="1" ht="21.75" customHeight="1">
      <c r="A74" s="36"/>
      <c r="B74" s="128" t="s">
        <v>234</v>
      </c>
      <c r="C74" s="128" t="s">
        <v>90</v>
      </c>
      <c r="D74" s="129" t="s">
        <v>248</v>
      </c>
      <c r="E74" s="58"/>
      <c r="F74" s="58"/>
      <c r="G74" s="58"/>
      <c r="H74" s="58"/>
      <c r="I74" s="58"/>
      <c r="J74" s="66" t="s">
        <v>235</v>
      </c>
      <c r="K74" s="83" t="s">
        <v>51</v>
      </c>
      <c r="L74" s="132" t="s">
        <v>59</v>
      </c>
    </row>
    <row r="75" spans="1:12" s="54" customFormat="1" ht="19.5" customHeight="1">
      <c r="A75" s="36"/>
      <c r="B75" s="128" t="s">
        <v>236</v>
      </c>
      <c r="C75" s="128" t="s">
        <v>53</v>
      </c>
      <c r="D75" s="205" t="s">
        <v>537</v>
      </c>
      <c r="E75" s="58"/>
      <c r="F75" s="58"/>
      <c r="G75" s="58"/>
      <c r="H75" s="58"/>
      <c r="I75" s="58"/>
      <c r="J75" s="66"/>
      <c r="K75" s="83" t="s">
        <v>243</v>
      </c>
      <c r="L75" s="132" t="s">
        <v>60</v>
      </c>
    </row>
    <row r="76" spans="1:12" ht="18.75">
      <c r="A76" s="36"/>
      <c r="B76" s="128" t="s">
        <v>536</v>
      </c>
      <c r="C76" s="83"/>
      <c r="D76" s="66" t="s">
        <v>536</v>
      </c>
      <c r="E76" s="58"/>
      <c r="F76" s="58"/>
      <c r="G76" s="58"/>
      <c r="H76" s="58"/>
      <c r="I76" s="58"/>
      <c r="J76" s="58"/>
      <c r="K76" s="83" t="s">
        <v>244</v>
      </c>
      <c r="L76" s="132" t="s">
        <v>238</v>
      </c>
    </row>
    <row r="77" spans="1:12" ht="19.5">
      <c r="A77" s="36"/>
      <c r="B77" s="36"/>
      <c r="C77" s="83"/>
      <c r="D77" s="129" t="s">
        <v>237</v>
      </c>
      <c r="E77" s="58"/>
      <c r="F77" s="58"/>
      <c r="G77" s="58"/>
      <c r="H77" s="58"/>
      <c r="I77" s="58"/>
      <c r="J77" s="58"/>
      <c r="K77" s="58"/>
      <c r="L77" s="55"/>
    </row>
    <row r="78" spans="1:12" ht="19.5">
      <c r="A78" s="36"/>
      <c r="B78" s="36"/>
      <c r="C78" s="83"/>
      <c r="D78" s="60" t="s">
        <v>239</v>
      </c>
      <c r="E78" s="58"/>
      <c r="F78" s="58"/>
      <c r="G78" s="58"/>
      <c r="H78" s="58"/>
      <c r="I78" s="58"/>
      <c r="J78" s="58"/>
      <c r="K78" s="58"/>
      <c r="L78" s="55"/>
    </row>
    <row r="79" spans="1:12" s="65" customFormat="1" ht="18.75">
      <c r="A79" s="58"/>
      <c r="B79" s="58"/>
      <c r="C79" s="58"/>
      <c r="D79" s="60" t="s">
        <v>249</v>
      </c>
      <c r="E79" s="58"/>
      <c r="F79" s="58"/>
      <c r="G79" s="58"/>
      <c r="H79" s="58"/>
      <c r="I79" s="58"/>
      <c r="J79" s="58"/>
      <c r="K79" s="58"/>
      <c r="L79" s="58"/>
    </row>
    <row r="80" spans="1:12" s="65" customFormat="1" ht="18.75">
      <c r="A80" s="58"/>
      <c r="B80" s="58"/>
      <c r="C80" s="58"/>
      <c r="D80" s="60" t="s">
        <v>150</v>
      </c>
      <c r="E80" s="58"/>
      <c r="F80" s="58"/>
      <c r="G80" s="58"/>
      <c r="H80" s="58"/>
      <c r="I80" s="58"/>
      <c r="J80" s="58"/>
      <c r="K80" s="58"/>
      <c r="L80" s="58"/>
    </row>
    <row r="81" spans="1:12" s="65" customFormat="1" ht="18.75">
      <c r="A81" s="58"/>
      <c r="B81" s="58"/>
      <c r="C81" s="58"/>
      <c r="D81" s="60" t="s">
        <v>245</v>
      </c>
      <c r="E81" s="58"/>
      <c r="F81" s="58"/>
      <c r="G81" s="58"/>
      <c r="H81" s="58"/>
      <c r="I81" s="58"/>
      <c r="J81" s="58"/>
      <c r="K81" s="58"/>
      <c r="L81" s="58"/>
    </row>
    <row r="82" spans="1:12" s="65" customFormat="1" ht="18.75">
      <c r="A82" s="58"/>
      <c r="B82" s="58"/>
      <c r="C82" s="58"/>
      <c r="D82" s="60" t="s">
        <v>124</v>
      </c>
      <c r="E82" s="58"/>
      <c r="F82" s="58"/>
      <c r="G82" s="58"/>
      <c r="H82" s="58"/>
      <c r="I82" s="58"/>
      <c r="J82" s="58"/>
      <c r="K82" s="58"/>
      <c r="L82" s="58"/>
    </row>
    <row r="83" spans="1:12" s="65" customFormat="1" ht="18.75">
      <c r="A83" s="58"/>
      <c r="B83" s="58"/>
      <c r="C83" s="58"/>
      <c r="D83" s="60" t="s">
        <v>143</v>
      </c>
      <c r="E83" s="58"/>
      <c r="F83" s="58"/>
      <c r="G83" s="58"/>
      <c r="H83" s="58"/>
      <c r="I83" s="58"/>
      <c r="J83" s="58"/>
      <c r="K83" s="58"/>
      <c r="L83" s="58"/>
    </row>
    <row r="84" spans="1:12" s="65" customFormat="1" ht="18.75">
      <c r="A84" s="62"/>
      <c r="B84" s="62"/>
      <c r="C84" s="62"/>
      <c r="D84" s="63" t="s">
        <v>246</v>
      </c>
      <c r="E84" s="62"/>
      <c r="F84" s="62"/>
      <c r="G84" s="62"/>
      <c r="H84" s="62"/>
      <c r="I84" s="62"/>
      <c r="J84" s="62"/>
      <c r="K84" s="62"/>
      <c r="L84" s="62"/>
    </row>
    <row r="85" s="65" customFormat="1" ht="18.75"/>
    <row r="86" s="65" customFormat="1" ht="18.75"/>
    <row r="89" ht="21">
      <c r="L89" s="229">
        <v>55</v>
      </c>
    </row>
    <row r="93" s="65" customFormat="1" ht="18.75"/>
    <row r="94" s="65" customFormat="1" ht="18.75"/>
    <row r="95" spans="1:12" s="145" customFormat="1" ht="18.75">
      <c r="A95" s="268" t="s">
        <v>102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</row>
    <row r="96" s="65" customFormat="1" ht="18.75"/>
    <row r="97" spans="1:12" s="65" customFormat="1" ht="19.5">
      <c r="A97" s="93"/>
      <c r="B97" s="140"/>
      <c r="C97" s="93"/>
      <c r="D97" s="93" t="s">
        <v>27</v>
      </c>
      <c r="E97" s="250" t="s">
        <v>5</v>
      </c>
      <c r="F97" s="269"/>
      <c r="G97" s="269"/>
      <c r="H97" s="269"/>
      <c r="I97" s="251"/>
      <c r="J97" s="133" t="s">
        <v>28</v>
      </c>
      <c r="K97" s="134" t="s">
        <v>29</v>
      </c>
      <c r="L97" s="93" t="s">
        <v>30</v>
      </c>
    </row>
    <row r="98" spans="1:12" s="65" customFormat="1" ht="19.5">
      <c r="A98" s="94" t="s">
        <v>25</v>
      </c>
      <c r="B98" s="121" t="s">
        <v>6</v>
      </c>
      <c r="C98" s="94" t="s">
        <v>26</v>
      </c>
      <c r="D98" s="94" t="s">
        <v>31</v>
      </c>
      <c r="E98" s="135">
        <v>2566</v>
      </c>
      <c r="F98" s="95">
        <v>2567</v>
      </c>
      <c r="G98" s="95">
        <v>2568</v>
      </c>
      <c r="H98" s="95">
        <v>2569</v>
      </c>
      <c r="I98" s="95">
        <v>2570</v>
      </c>
      <c r="J98" s="136" t="s">
        <v>32</v>
      </c>
      <c r="K98" s="137" t="s">
        <v>33</v>
      </c>
      <c r="L98" s="94" t="s">
        <v>240</v>
      </c>
    </row>
    <row r="99" spans="1:12" s="65" customFormat="1" ht="19.5">
      <c r="A99" s="96"/>
      <c r="B99" s="141"/>
      <c r="C99" s="96"/>
      <c r="D99" s="96"/>
      <c r="E99" s="138" t="s">
        <v>7</v>
      </c>
      <c r="F99" s="96" t="s">
        <v>7</v>
      </c>
      <c r="G99" s="96" t="s">
        <v>7</v>
      </c>
      <c r="H99" s="96" t="s">
        <v>7</v>
      </c>
      <c r="I99" s="96" t="s">
        <v>7</v>
      </c>
      <c r="J99" s="138"/>
      <c r="K99" s="139"/>
      <c r="L99" s="96" t="s">
        <v>241</v>
      </c>
    </row>
    <row r="100" spans="1:12" s="65" customFormat="1" ht="18.75">
      <c r="A100" s="56">
        <v>2</v>
      </c>
      <c r="B100" s="146" t="s">
        <v>247</v>
      </c>
      <c r="C100" s="142" t="s">
        <v>88</v>
      </c>
      <c r="D100" s="143" t="s">
        <v>230</v>
      </c>
      <c r="E100" s="130"/>
      <c r="F100" s="148">
        <v>1840000</v>
      </c>
      <c r="G100" s="148">
        <v>1840000</v>
      </c>
      <c r="H100" s="148">
        <v>1840000</v>
      </c>
      <c r="I100" s="148">
        <v>1840000</v>
      </c>
      <c r="J100" s="88" t="s">
        <v>36</v>
      </c>
      <c r="K100" s="87" t="s">
        <v>242</v>
      </c>
      <c r="L100" s="144" t="s">
        <v>57</v>
      </c>
    </row>
    <row r="101" spans="1:12" s="65" customFormat="1" ht="18.75">
      <c r="A101" s="36"/>
      <c r="B101" s="147" t="s">
        <v>234</v>
      </c>
      <c r="C101" s="128" t="s">
        <v>232</v>
      </c>
      <c r="D101" s="129" t="s">
        <v>113</v>
      </c>
      <c r="E101" s="58"/>
      <c r="F101" s="58"/>
      <c r="G101" s="58"/>
      <c r="H101" s="58"/>
      <c r="I101" s="58"/>
      <c r="J101" s="66" t="s">
        <v>233</v>
      </c>
      <c r="K101" s="83" t="s">
        <v>121</v>
      </c>
      <c r="L101" s="131" t="s">
        <v>58</v>
      </c>
    </row>
    <row r="102" spans="1:12" s="65" customFormat="1" ht="18.75">
      <c r="A102" s="36"/>
      <c r="B102" s="147" t="s">
        <v>236</v>
      </c>
      <c r="C102" s="128" t="s">
        <v>90</v>
      </c>
      <c r="D102" s="129" t="s">
        <v>539</v>
      </c>
      <c r="E102" s="58"/>
      <c r="F102" s="58"/>
      <c r="G102" s="58"/>
      <c r="H102" s="58"/>
      <c r="I102" s="58"/>
      <c r="J102" s="66" t="s">
        <v>235</v>
      </c>
      <c r="K102" s="83" t="s">
        <v>51</v>
      </c>
      <c r="L102" s="132" t="s">
        <v>59</v>
      </c>
    </row>
    <row r="103" spans="1:12" s="65" customFormat="1" ht="18.75">
      <c r="A103" s="36"/>
      <c r="B103" s="147" t="s">
        <v>538</v>
      </c>
      <c r="C103" s="128" t="s">
        <v>53</v>
      </c>
      <c r="D103" s="129" t="s">
        <v>540</v>
      </c>
      <c r="E103" s="58"/>
      <c r="F103" s="58"/>
      <c r="G103" s="58"/>
      <c r="H103" s="58"/>
      <c r="I103" s="58"/>
      <c r="J103" s="66"/>
      <c r="K103" s="83" t="s">
        <v>243</v>
      </c>
      <c r="L103" s="132" t="s">
        <v>60</v>
      </c>
    </row>
    <row r="104" spans="1:12" s="65" customFormat="1" ht="18.75">
      <c r="A104" s="36"/>
      <c r="B104" s="128"/>
      <c r="C104" s="83"/>
      <c r="D104" s="60" t="s">
        <v>471</v>
      </c>
      <c r="E104" s="58"/>
      <c r="F104" s="58"/>
      <c r="G104" s="58"/>
      <c r="H104" s="58"/>
      <c r="I104" s="58"/>
      <c r="J104" s="58"/>
      <c r="K104" s="83" t="s">
        <v>244</v>
      </c>
      <c r="L104" s="132" t="s">
        <v>238</v>
      </c>
    </row>
    <row r="105" spans="1:12" s="65" customFormat="1" ht="19.5">
      <c r="A105" s="36"/>
      <c r="B105" s="36"/>
      <c r="C105" s="83"/>
      <c r="D105" s="129" t="s">
        <v>541</v>
      </c>
      <c r="E105" s="58"/>
      <c r="F105" s="58"/>
      <c r="G105" s="58"/>
      <c r="H105" s="58"/>
      <c r="I105" s="58"/>
      <c r="J105" s="58"/>
      <c r="K105" s="58"/>
      <c r="L105" s="55"/>
    </row>
    <row r="106" spans="1:12" s="65" customFormat="1" ht="19.5">
      <c r="A106" s="36"/>
      <c r="B106" s="36"/>
      <c r="C106" s="83"/>
      <c r="D106" s="60" t="s">
        <v>237</v>
      </c>
      <c r="E106" s="58"/>
      <c r="F106" s="58"/>
      <c r="G106" s="58"/>
      <c r="H106" s="58"/>
      <c r="I106" s="58"/>
      <c r="J106" s="58"/>
      <c r="K106" s="58"/>
      <c r="L106" s="55"/>
    </row>
    <row r="107" spans="1:12" s="65" customFormat="1" ht="18.75">
      <c r="A107" s="58"/>
      <c r="B107" s="58"/>
      <c r="C107" s="58"/>
      <c r="D107" s="60" t="s">
        <v>239</v>
      </c>
      <c r="E107" s="58"/>
      <c r="F107" s="58"/>
      <c r="G107" s="58"/>
      <c r="H107" s="58"/>
      <c r="I107" s="58"/>
      <c r="J107" s="58"/>
      <c r="K107" s="58"/>
      <c r="L107" s="58"/>
    </row>
    <row r="108" spans="1:12" s="65" customFormat="1" ht="18.75">
      <c r="A108" s="58"/>
      <c r="B108" s="58"/>
      <c r="C108" s="58"/>
      <c r="D108" s="60" t="s">
        <v>249</v>
      </c>
      <c r="E108" s="58"/>
      <c r="F108" s="58"/>
      <c r="G108" s="58"/>
      <c r="H108" s="58"/>
      <c r="I108" s="58"/>
      <c r="J108" s="58"/>
      <c r="K108" s="58"/>
      <c r="L108" s="58"/>
    </row>
    <row r="109" spans="1:12" s="65" customFormat="1" ht="18.75">
      <c r="A109" s="58"/>
      <c r="B109" s="58"/>
      <c r="C109" s="58"/>
      <c r="D109" s="60" t="s">
        <v>150</v>
      </c>
      <c r="E109" s="58"/>
      <c r="F109" s="58"/>
      <c r="G109" s="58"/>
      <c r="H109" s="58"/>
      <c r="I109" s="58"/>
      <c r="J109" s="58"/>
      <c r="K109" s="58"/>
      <c r="L109" s="58"/>
    </row>
    <row r="110" spans="1:12" s="65" customFormat="1" ht="18.75">
      <c r="A110" s="58"/>
      <c r="B110" s="58"/>
      <c r="C110" s="58"/>
      <c r="D110" s="60" t="s">
        <v>245</v>
      </c>
      <c r="E110" s="58"/>
      <c r="F110" s="58"/>
      <c r="G110" s="58"/>
      <c r="H110" s="58"/>
      <c r="I110" s="58"/>
      <c r="J110" s="58"/>
      <c r="K110" s="58"/>
      <c r="L110" s="58"/>
    </row>
    <row r="111" spans="1:12" s="65" customFormat="1" ht="18.75">
      <c r="A111" s="58"/>
      <c r="B111" s="58"/>
      <c r="C111" s="58"/>
      <c r="D111" s="60" t="s">
        <v>124</v>
      </c>
      <c r="E111" s="58"/>
      <c r="F111" s="58"/>
      <c r="G111" s="58"/>
      <c r="H111" s="58"/>
      <c r="I111" s="58"/>
      <c r="J111" s="58"/>
      <c r="K111" s="58"/>
      <c r="L111" s="58"/>
    </row>
    <row r="112" spans="1:12" s="65" customFormat="1" ht="18.75">
      <c r="A112" s="58"/>
      <c r="B112" s="58"/>
      <c r="C112" s="58"/>
      <c r="D112" s="60" t="s">
        <v>143</v>
      </c>
      <c r="E112" s="58"/>
      <c r="F112" s="58"/>
      <c r="G112" s="58"/>
      <c r="H112" s="58"/>
      <c r="I112" s="58"/>
      <c r="J112" s="58"/>
      <c r="K112" s="58"/>
      <c r="L112" s="58"/>
    </row>
    <row r="113" spans="1:12" s="65" customFormat="1" ht="18.75">
      <c r="A113" s="58"/>
      <c r="B113" s="58"/>
      <c r="C113" s="58"/>
      <c r="D113" s="60" t="s">
        <v>154</v>
      </c>
      <c r="E113" s="58"/>
      <c r="F113" s="58"/>
      <c r="G113" s="58"/>
      <c r="H113" s="58"/>
      <c r="I113" s="58"/>
      <c r="J113" s="58"/>
      <c r="K113" s="58"/>
      <c r="L113" s="58"/>
    </row>
    <row r="114" spans="1:12" s="65" customFormat="1" ht="18.75">
      <c r="A114" s="58"/>
      <c r="B114" s="58"/>
      <c r="C114" s="58"/>
      <c r="D114" s="60" t="s">
        <v>259</v>
      </c>
      <c r="E114" s="58"/>
      <c r="F114" s="58"/>
      <c r="G114" s="58"/>
      <c r="H114" s="58"/>
      <c r="I114" s="58"/>
      <c r="J114" s="58"/>
      <c r="K114" s="58"/>
      <c r="L114" s="58"/>
    </row>
    <row r="115" spans="1:12" s="65" customFormat="1" ht="18.75">
      <c r="A115" s="62"/>
      <c r="B115" s="62"/>
      <c r="C115" s="62"/>
      <c r="D115" s="63" t="s">
        <v>55</v>
      </c>
      <c r="E115" s="62"/>
      <c r="F115" s="62"/>
      <c r="G115" s="62"/>
      <c r="H115" s="62"/>
      <c r="I115" s="62"/>
      <c r="J115" s="62"/>
      <c r="K115" s="62"/>
      <c r="L115" s="62"/>
    </row>
    <row r="116" s="65" customFormat="1" ht="21">
      <c r="A116" s="72"/>
    </row>
    <row r="117" s="65" customFormat="1" ht="18.75"/>
    <row r="118" s="65" customFormat="1" ht="21">
      <c r="A118" s="72" t="s">
        <v>663</v>
      </c>
    </row>
    <row r="119" s="65" customFormat="1" ht="21">
      <c r="L119" s="229">
        <v>56</v>
      </c>
    </row>
    <row r="120" spans="1:12" s="65" customFormat="1" ht="21">
      <c r="A120" s="124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1:15" s="72" customFormat="1" ht="21">
      <c r="A121" s="124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71"/>
      <c r="N121" s="71"/>
      <c r="O121" s="71"/>
    </row>
    <row r="122" spans="1:12" s="54" customFormat="1" ht="24" customHeight="1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</row>
    <row r="123" spans="1:12" s="54" customFormat="1" ht="24" customHeight="1">
      <c r="A123" s="258" t="s">
        <v>285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</row>
    <row r="124" spans="1:15" s="72" customFormat="1" ht="21">
      <c r="A124" s="124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71"/>
      <c r="N124" s="71"/>
      <c r="O124" s="71"/>
    </row>
    <row r="125" spans="1:12" s="54" customFormat="1" ht="19.5">
      <c r="A125" s="93"/>
      <c r="B125" s="93"/>
      <c r="C125" s="93"/>
      <c r="D125" s="93" t="s">
        <v>27</v>
      </c>
      <c r="E125" s="257" t="s">
        <v>5</v>
      </c>
      <c r="F125" s="257"/>
      <c r="G125" s="257"/>
      <c r="H125" s="257"/>
      <c r="I125" s="257"/>
      <c r="J125" s="97" t="s">
        <v>28</v>
      </c>
      <c r="K125" s="93" t="s">
        <v>29</v>
      </c>
      <c r="L125" s="93" t="s">
        <v>30</v>
      </c>
    </row>
    <row r="126" spans="1:12" s="54" customFormat="1" ht="19.5">
      <c r="A126" s="94" t="s">
        <v>25</v>
      </c>
      <c r="B126" s="94" t="s">
        <v>6</v>
      </c>
      <c r="C126" s="94" t="s">
        <v>26</v>
      </c>
      <c r="D126" s="94" t="s">
        <v>31</v>
      </c>
      <c r="E126" s="99">
        <v>2566</v>
      </c>
      <c r="F126" s="95">
        <v>2567</v>
      </c>
      <c r="G126" s="95">
        <v>2568</v>
      </c>
      <c r="H126" s="95">
        <v>2569</v>
      </c>
      <c r="I126" s="95">
        <v>2570</v>
      </c>
      <c r="J126" s="98" t="s">
        <v>32</v>
      </c>
      <c r="K126" s="94" t="s">
        <v>33</v>
      </c>
      <c r="L126" s="94" t="s">
        <v>240</v>
      </c>
    </row>
    <row r="127" spans="1:12" s="54" customFormat="1" ht="19.5">
      <c r="A127" s="96"/>
      <c r="B127" s="96"/>
      <c r="C127" s="96"/>
      <c r="D127" s="96"/>
      <c r="E127" s="96" t="s">
        <v>7</v>
      </c>
      <c r="F127" s="96" t="s">
        <v>7</v>
      </c>
      <c r="G127" s="96" t="s">
        <v>7</v>
      </c>
      <c r="H127" s="96" t="s">
        <v>7</v>
      </c>
      <c r="I127" s="96" t="s">
        <v>7</v>
      </c>
      <c r="J127" s="96"/>
      <c r="K127" s="96"/>
      <c r="L127" s="96" t="s">
        <v>241</v>
      </c>
    </row>
    <row r="128" spans="1:12" s="65" customFormat="1" ht="18.75">
      <c r="A128" s="153">
        <v>5</v>
      </c>
      <c r="B128" s="154" t="s">
        <v>260</v>
      </c>
      <c r="C128" s="142" t="s">
        <v>88</v>
      </c>
      <c r="D128" s="153" t="s">
        <v>260</v>
      </c>
      <c r="E128" s="153" t="s">
        <v>10</v>
      </c>
      <c r="F128" s="204">
        <v>2000000</v>
      </c>
      <c r="G128" s="153" t="s">
        <v>10</v>
      </c>
      <c r="H128" s="153" t="s">
        <v>10</v>
      </c>
      <c r="I128" s="153" t="s">
        <v>10</v>
      </c>
      <c r="J128" s="153" t="s">
        <v>36</v>
      </c>
      <c r="K128" s="153" t="s">
        <v>42</v>
      </c>
      <c r="L128" s="153" t="s">
        <v>57</v>
      </c>
    </row>
    <row r="129" spans="1:12" s="65" customFormat="1" ht="18.75">
      <c r="A129" s="154"/>
      <c r="B129" s="154" t="s">
        <v>261</v>
      </c>
      <c r="C129" s="128" t="s">
        <v>232</v>
      </c>
      <c r="D129" s="153" t="s">
        <v>263</v>
      </c>
      <c r="E129" s="153"/>
      <c r="F129" s="153"/>
      <c r="G129" s="153"/>
      <c r="H129" s="153"/>
      <c r="I129" s="153"/>
      <c r="J129" s="153" t="s">
        <v>233</v>
      </c>
      <c r="K129" s="153" t="s">
        <v>226</v>
      </c>
      <c r="L129" s="153" t="s">
        <v>58</v>
      </c>
    </row>
    <row r="130" spans="1:12" s="65" customFormat="1" ht="18.75">
      <c r="A130" s="154"/>
      <c r="B130" s="218" t="s">
        <v>543</v>
      </c>
      <c r="C130" s="128" t="s">
        <v>90</v>
      </c>
      <c r="D130" s="155" t="s">
        <v>264</v>
      </c>
      <c r="E130" s="153"/>
      <c r="F130" s="153"/>
      <c r="G130" s="153"/>
      <c r="H130" s="153"/>
      <c r="I130" s="153"/>
      <c r="J130" s="153" t="s">
        <v>235</v>
      </c>
      <c r="K130" s="153" t="s">
        <v>51</v>
      </c>
      <c r="L130" s="153" t="s">
        <v>59</v>
      </c>
    </row>
    <row r="131" spans="1:12" s="65" customFormat="1" ht="18.75">
      <c r="A131" s="154"/>
      <c r="B131" s="154" t="s">
        <v>542</v>
      </c>
      <c r="C131" s="128" t="s">
        <v>53</v>
      </c>
      <c r="D131" s="219" t="s">
        <v>265</v>
      </c>
      <c r="E131" s="153"/>
      <c r="F131" s="153"/>
      <c r="G131" s="153"/>
      <c r="H131" s="153"/>
      <c r="I131" s="153"/>
      <c r="J131" s="153"/>
      <c r="K131" s="153" t="s">
        <v>52</v>
      </c>
      <c r="L131" s="153" t="s">
        <v>60</v>
      </c>
    </row>
    <row r="132" spans="1:12" s="65" customFormat="1" ht="18.75">
      <c r="A132" s="154"/>
      <c r="B132" s="154" t="s">
        <v>262</v>
      </c>
      <c r="C132" s="83"/>
      <c r="D132" s="153" t="s">
        <v>62</v>
      </c>
      <c r="E132" s="153"/>
      <c r="F132" s="153"/>
      <c r="G132" s="153"/>
      <c r="H132" s="153"/>
      <c r="I132" s="153"/>
      <c r="J132" s="153"/>
      <c r="K132" s="153" t="s">
        <v>53</v>
      </c>
      <c r="L132" s="153" t="s">
        <v>56</v>
      </c>
    </row>
    <row r="133" spans="1:12" s="65" customFormat="1" ht="18.75">
      <c r="A133" s="154"/>
      <c r="B133" s="154"/>
      <c r="C133" s="153"/>
      <c r="D133" s="153" t="s">
        <v>266</v>
      </c>
      <c r="E133" s="153"/>
      <c r="F133" s="153"/>
      <c r="G133" s="153"/>
      <c r="H133" s="153"/>
      <c r="I133" s="153"/>
      <c r="J133" s="153"/>
      <c r="K133" s="153"/>
      <c r="L133" s="153" t="s">
        <v>55</v>
      </c>
    </row>
    <row r="134" spans="1:12" s="65" customFormat="1" ht="18.75">
      <c r="A134" s="154"/>
      <c r="B134" s="153"/>
      <c r="C134" s="153"/>
      <c r="D134" s="153" t="s">
        <v>272</v>
      </c>
      <c r="E134" s="153"/>
      <c r="F134" s="153"/>
      <c r="G134" s="153"/>
      <c r="H134" s="153"/>
      <c r="I134" s="153"/>
      <c r="J134" s="153"/>
      <c r="K134" s="153"/>
      <c r="L134" s="153"/>
    </row>
    <row r="135" spans="1:12" s="65" customFormat="1" ht="18.75">
      <c r="A135" s="154"/>
      <c r="B135" s="153"/>
      <c r="C135" s="153"/>
      <c r="D135" s="153" t="s">
        <v>268</v>
      </c>
      <c r="E135" s="153"/>
      <c r="F135" s="153"/>
      <c r="G135" s="153"/>
      <c r="H135" s="153"/>
      <c r="I135" s="153"/>
      <c r="J135" s="153"/>
      <c r="K135" s="153"/>
      <c r="L135" s="153"/>
    </row>
    <row r="136" spans="1:12" s="65" customFormat="1" ht="18.75">
      <c r="A136" s="154"/>
      <c r="B136" s="153"/>
      <c r="C136" s="153"/>
      <c r="D136" s="219" t="s">
        <v>254</v>
      </c>
      <c r="E136" s="153"/>
      <c r="F136" s="153"/>
      <c r="G136" s="153"/>
      <c r="H136" s="153"/>
      <c r="I136" s="153"/>
      <c r="J136" s="153"/>
      <c r="K136" s="153"/>
      <c r="L136" s="153"/>
    </row>
    <row r="137" spans="1:12" s="65" customFormat="1" ht="18.75">
      <c r="A137" s="154"/>
      <c r="B137" s="153"/>
      <c r="C137" s="153"/>
      <c r="D137" s="153" t="s">
        <v>269</v>
      </c>
      <c r="E137" s="153"/>
      <c r="F137" s="153"/>
      <c r="G137" s="153"/>
      <c r="H137" s="153"/>
      <c r="I137" s="153"/>
      <c r="J137" s="153"/>
      <c r="K137" s="153"/>
      <c r="L137" s="153"/>
    </row>
    <row r="138" spans="1:12" s="65" customFormat="1" ht="18.75">
      <c r="A138" s="154"/>
      <c r="B138" s="153"/>
      <c r="C138" s="153"/>
      <c r="D138" s="153" t="s">
        <v>61</v>
      </c>
      <c r="E138" s="153"/>
      <c r="F138" s="153"/>
      <c r="G138" s="153"/>
      <c r="H138" s="153"/>
      <c r="I138" s="153"/>
      <c r="J138" s="153"/>
      <c r="K138" s="153"/>
      <c r="L138" s="153"/>
    </row>
    <row r="139" spans="1:12" s="65" customFormat="1" ht="18.75">
      <c r="A139" s="154"/>
      <c r="B139" s="153"/>
      <c r="C139" s="153"/>
      <c r="D139" s="153" t="s">
        <v>270</v>
      </c>
      <c r="E139" s="153"/>
      <c r="F139" s="153"/>
      <c r="G139" s="153"/>
      <c r="H139" s="153"/>
      <c r="I139" s="153"/>
      <c r="J139" s="153"/>
      <c r="K139" s="153"/>
      <c r="L139" s="153"/>
    </row>
    <row r="140" spans="1:12" s="65" customFormat="1" ht="18.75">
      <c r="A140" s="154"/>
      <c r="B140" s="153"/>
      <c r="C140" s="153"/>
      <c r="D140" s="202" t="s">
        <v>254</v>
      </c>
      <c r="E140" s="153"/>
      <c r="F140" s="153"/>
      <c r="G140" s="153"/>
      <c r="H140" s="153"/>
      <c r="I140" s="153"/>
      <c r="J140" s="153"/>
      <c r="K140" s="153"/>
      <c r="L140" s="153"/>
    </row>
    <row r="141" spans="1:12" s="65" customFormat="1" ht="18.75">
      <c r="A141" s="154"/>
      <c r="B141" s="153"/>
      <c r="C141" s="153"/>
      <c r="D141" s="219" t="s">
        <v>99</v>
      </c>
      <c r="E141" s="153"/>
      <c r="F141" s="153"/>
      <c r="G141" s="153"/>
      <c r="H141" s="153"/>
      <c r="I141" s="153"/>
      <c r="J141" s="153"/>
      <c r="K141" s="153"/>
      <c r="L141" s="153"/>
    </row>
    <row r="142" spans="1:12" s="65" customFormat="1" ht="18.75">
      <c r="A142" s="154"/>
      <c r="B142" s="153"/>
      <c r="C142" s="153"/>
      <c r="D142" s="220" t="s">
        <v>271</v>
      </c>
      <c r="E142" s="153"/>
      <c r="F142" s="153"/>
      <c r="G142" s="153"/>
      <c r="H142" s="153"/>
      <c r="I142" s="153"/>
      <c r="J142" s="153"/>
      <c r="K142" s="153"/>
      <c r="L142" s="153"/>
    </row>
    <row r="143" spans="1:12" s="65" customFormat="1" ht="18.75">
      <c r="A143" s="154"/>
      <c r="B143" s="153"/>
      <c r="C143" s="153"/>
      <c r="D143" s="153" t="s">
        <v>124</v>
      </c>
      <c r="E143" s="153"/>
      <c r="F143" s="153"/>
      <c r="G143" s="153"/>
      <c r="H143" s="153"/>
      <c r="I143" s="153"/>
      <c r="J143" s="153"/>
      <c r="K143" s="153"/>
      <c r="L143" s="153"/>
    </row>
    <row r="144" spans="1:12" s="65" customFormat="1" ht="18.75">
      <c r="A144" s="154"/>
      <c r="B144" s="153"/>
      <c r="C144" s="153"/>
      <c r="D144" s="153" t="s">
        <v>143</v>
      </c>
      <c r="E144" s="153"/>
      <c r="F144" s="153"/>
      <c r="G144" s="153"/>
      <c r="H144" s="153"/>
      <c r="I144" s="153"/>
      <c r="J144" s="153"/>
      <c r="K144" s="153"/>
      <c r="L144" s="153"/>
    </row>
    <row r="145" spans="1:12" s="65" customFormat="1" ht="18.75">
      <c r="A145" s="156"/>
      <c r="B145" s="157"/>
      <c r="C145" s="157"/>
      <c r="D145" s="157" t="s">
        <v>246</v>
      </c>
      <c r="E145" s="157"/>
      <c r="F145" s="157"/>
      <c r="G145" s="157"/>
      <c r="H145" s="157"/>
      <c r="I145" s="157"/>
      <c r="J145" s="157"/>
      <c r="K145" s="157"/>
      <c r="L145" s="157"/>
    </row>
    <row r="146" spans="1:12" s="65" customFormat="1" ht="18.75">
      <c r="A146" s="151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</row>
    <row r="147" spans="1:12" s="65" customFormat="1" ht="21">
      <c r="A147" s="151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229">
        <v>57</v>
      </c>
    </row>
    <row r="148" spans="1:12" s="65" customFormat="1" ht="21">
      <c r="A148" s="124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1:12" s="65" customFormat="1" ht="21">
      <c r="A149" s="124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1:12" s="65" customFormat="1" ht="21">
      <c r="A150" s="124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1:12" s="145" customFormat="1" ht="18.75">
      <c r="A151" s="268" t="s">
        <v>102</v>
      </c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</row>
    <row r="152" s="65" customFormat="1" ht="18.75"/>
    <row r="153" spans="1:12" s="65" customFormat="1" ht="19.5">
      <c r="A153" s="93"/>
      <c r="B153" s="93"/>
      <c r="C153" s="93"/>
      <c r="D153" s="93" t="s">
        <v>27</v>
      </c>
      <c r="E153" s="257" t="s">
        <v>5</v>
      </c>
      <c r="F153" s="257"/>
      <c r="G153" s="257"/>
      <c r="H153" s="257"/>
      <c r="I153" s="257"/>
      <c r="J153" s="97" t="s">
        <v>28</v>
      </c>
      <c r="K153" s="93" t="s">
        <v>29</v>
      </c>
      <c r="L153" s="93" t="s">
        <v>30</v>
      </c>
    </row>
    <row r="154" spans="1:12" s="65" customFormat="1" ht="19.5">
      <c r="A154" s="94" t="s">
        <v>25</v>
      </c>
      <c r="B154" s="94" t="s">
        <v>6</v>
      </c>
      <c r="C154" s="94" t="s">
        <v>26</v>
      </c>
      <c r="D154" s="94" t="s">
        <v>31</v>
      </c>
      <c r="E154" s="99">
        <v>2566</v>
      </c>
      <c r="F154" s="95">
        <v>2567</v>
      </c>
      <c r="G154" s="95">
        <v>2568</v>
      </c>
      <c r="H154" s="95">
        <v>2569</v>
      </c>
      <c r="I154" s="95">
        <v>2570</v>
      </c>
      <c r="J154" s="98" t="s">
        <v>32</v>
      </c>
      <c r="K154" s="94" t="s">
        <v>33</v>
      </c>
      <c r="L154" s="94" t="s">
        <v>240</v>
      </c>
    </row>
    <row r="155" spans="1:12" s="65" customFormat="1" ht="19.5">
      <c r="A155" s="96"/>
      <c r="B155" s="96"/>
      <c r="C155" s="96"/>
      <c r="D155" s="96"/>
      <c r="E155" s="96" t="s">
        <v>7</v>
      </c>
      <c r="F155" s="96" t="s">
        <v>7</v>
      </c>
      <c r="G155" s="96" t="s">
        <v>7</v>
      </c>
      <c r="H155" s="96" t="s">
        <v>7</v>
      </c>
      <c r="I155" s="96" t="s">
        <v>7</v>
      </c>
      <c r="J155" s="96"/>
      <c r="K155" s="96"/>
      <c r="L155" s="96" t="s">
        <v>241</v>
      </c>
    </row>
    <row r="156" spans="1:12" s="65" customFormat="1" ht="21">
      <c r="A156" s="73">
        <v>5</v>
      </c>
      <c r="B156" s="154" t="s">
        <v>260</v>
      </c>
      <c r="C156" s="142" t="s">
        <v>88</v>
      </c>
      <c r="D156" s="155" t="s">
        <v>260</v>
      </c>
      <c r="E156" s="153" t="s">
        <v>10</v>
      </c>
      <c r="F156" s="203">
        <v>600000</v>
      </c>
      <c r="G156" s="153" t="s">
        <v>10</v>
      </c>
      <c r="H156" s="153" t="s">
        <v>10</v>
      </c>
      <c r="I156" s="153" t="s">
        <v>10</v>
      </c>
      <c r="J156" s="153" t="s">
        <v>36</v>
      </c>
      <c r="K156" s="153" t="s">
        <v>42</v>
      </c>
      <c r="L156" s="153" t="s">
        <v>57</v>
      </c>
    </row>
    <row r="157" spans="1:12" s="65" customFormat="1" ht="21">
      <c r="A157" s="75"/>
      <c r="B157" s="154" t="s">
        <v>261</v>
      </c>
      <c r="C157" s="128" t="s">
        <v>232</v>
      </c>
      <c r="D157" s="155" t="s">
        <v>261</v>
      </c>
      <c r="E157" s="73"/>
      <c r="F157" s="73"/>
      <c r="G157" s="73"/>
      <c r="H157" s="73"/>
      <c r="I157" s="73"/>
      <c r="J157" s="153" t="s">
        <v>233</v>
      </c>
      <c r="K157" s="153" t="s">
        <v>226</v>
      </c>
      <c r="L157" s="153" t="s">
        <v>58</v>
      </c>
    </row>
    <row r="158" spans="1:12" s="65" customFormat="1" ht="21">
      <c r="A158" s="75"/>
      <c r="B158" s="218" t="s">
        <v>545</v>
      </c>
      <c r="C158" s="128" t="s">
        <v>90</v>
      </c>
      <c r="D158" s="155" t="s">
        <v>507</v>
      </c>
      <c r="E158" s="73"/>
      <c r="F158" s="73"/>
      <c r="G158" s="73"/>
      <c r="H158" s="73"/>
      <c r="I158" s="73"/>
      <c r="J158" s="153" t="s">
        <v>235</v>
      </c>
      <c r="K158" s="153" t="s">
        <v>51</v>
      </c>
      <c r="L158" s="153" t="s">
        <v>59</v>
      </c>
    </row>
    <row r="159" spans="1:12" s="65" customFormat="1" ht="21">
      <c r="A159" s="75"/>
      <c r="B159" s="154" t="s">
        <v>544</v>
      </c>
      <c r="C159" s="128" t="s">
        <v>53</v>
      </c>
      <c r="D159" s="155" t="s">
        <v>546</v>
      </c>
      <c r="E159" s="73"/>
      <c r="F159" s="73"/>
      <c r="G159" s="73"/>
      <c r="H159" s="73"/>
      <c r="I159" s="73"/>
      <c r="J159" s="153"/>
      <c r="K159" s="153" t="s">
        <v>52</v>
      </c>
      <c r="L159" s="153" t="s">
        <v>60</v>
      </c>
    </row>
    <row r="160" spans="1:12" s="65" customFormat="1" ht="21">
      <c r="A160" s="75"/>
      <c r="B160" s="73"/>
      <c r="C160" s="73"/>
      <c r="D160" s="73" t="s">
        <v>272</v>
      </c>
      <c r="E160" s="73"/>
      <c r="F160" s="73"/>
      <c r="G160" s="73"/>
      <c r="H160" s="73"/>
      <c r="I160" s="73"/>
      <c r="J160" s="153"/>
      <c r="K160" s="153" t="s">
        <v>53</v>
      </c>
      <c r="L160" s="153" t="s">
        <v>56</v>
      </c>
    </row>
    <row r="161" spans="1:12" s="65" customFormat="1" ht="21">
      <c r="A161" s="75"/>
      <c r="B161" s="73"/>
      <c r="C161" s="73"/>
      <c r="D161" s="73" t="s">
        <v>267</v>
      </c>
      <c r="E161" s="73"/>
      <c r="F161" s="73"/>
      <c r="G161" s="73"/>
      <c r="H161" s="73"/>
      <c r="I161" s="73"/>
      <c r="J161" s="153"/>
      <c r="K161" s="153"/>
      <c r="L161" s="153" t="s">
        <v>55</v>
      </c>
    </row>
    <row r="162" spans="1:12" s="65" customFormat="1" ht="21">
      <c r="A162" s="75"/>
      <c r="B162" s="73"/>
      <c r="C162" s="73"/>
      <c r="D162" s="221" t="s">
        <v>249</v>
      </c>
      <c r="E162" s="73"/>
      <c r="F162" s="73"/>
      <c r="G162" s="73"/>
      <c r="H162" s="73"/>
      <c r="I162" s="73"/>
      <c r="J162" s="73"/>
      <c r="K162" s="73"/>
      <c r="L162" s="73"/>
    </row>
    <row r="163" spans="1:12" s="65" customFormat="1" ht="21">
      <c r="A163" s="75"/>
      <c r="B163" s="73"/>
      <c r="C163" s="73"/>
      <c r="D163" s="219" t="s">
        <v>150</v>
      </c>
      <c r="E163" s="73"/>
      <c r="F163" s="73"/>
      <c r="G163" s="73"/>
      <c r="H163" s="73"/>
      <c r="I163" s="73"/>
      <c r="J163" s="73"/>
      <c r="K163" s="73"/>
      <c r="L163" s="73"/>
    </row>
    <row r="164" spans="1:12" s="65" customFormat="1" ht="21">
      <c r="A164" s="75"/>
      <c r="B164" s="73"/>
      <c r="C164" s="73"/>
      <c r="D164" s="220" t="s">
        <v>273</v>
      </c>
      <c r="E164" s="73"/>
      <c r="F164" s="73"/>
      <c r="G164" s="73"/>
      <c r="H164" s="73"/>
      <c r="I164" s="73"/>
      <c r="J164" s="73"/>
      <c r="K164" s="73"/>
      <c r="L164" s="73"/>
    </row>
    <row r="165" spans="1:12" s="65" customFormat="1" ht="21">
      <c r="A165" s="75"/>
      <c r="B165" s="73"/>
      <c r="C165" s="73"/>
      <c r="D165" s="73" t="s">
        <v>124</v>
      </c>
      <c r="E165" s="73"/>
      <c r="F165" s="73"/>
      <c r="G165" s="73"/>
      <c r="H165" s="73"/>
      <c r="I165" s="73"/>
      <c r="J165" s="73"/>
      <c r="K165" s="73"/>
      <c r="L165" s="73"/>
    </row>
    <row r="166" spans="1:12" s="65" customFormat="1" ht="21">
      <c r="A166" s="75"/>
      <c r="B166" s="73"/>
      <c r="C166" s="73"/>
      <c r="D166" s="73" t="s">
        <v>98</v>
      </c>
      <c r="E166" s="73"/>
      <c r="F166" s="73"/>
      <c r="G166" s="73"/>
      <c r="H166" s="73"/>
      <c r="I166" s="73"/>
      <c r="J166" s="73"/>
      <c r="K166" s="73"/>
      <c r="L166" s="73"/>
    </row>
    <row r="167" spans="1:12" s="65" customFormat="1" ht="21">
      <c r="A167" s="75"/>
      <c r="B167" s="73"/>
      <c r="C167" s="73"/>
      <c r="D167" s="73" t="s">
        <v>125</v>
      </c>
      <c r="E167" s="73"/>
      <c r="F167" s="73"/>
      <c r="G167" s="73"/>
      <c r="H167" s="73"/>
      <c r="I167" s="73"/>
      <c r="J167" s="73"/>
      <c r="K167" s="73"/>
      <c r="L167" s="73"/>
    </row>
    <row r="168" spans="1:12" s="65" customFormat="1" ht="21">
      <c r="A168" s="75"/>
      <c r="B168" s="73"/>
      <c r="C168" s="73"/>
      <c r="D168" s="73" t="s">
        <v>206</v>
      </c>
      <c r="E168" s="73"/>
      <c r="F168" s="73"/>
      <c r="G168" s="73"/>
      <c r="H168" s="73"/>
      <c r="I168" s="73"/>
      <c r="J168" s="73"/>
      <c r="K168" s="73"/>
      <c r="L168" s="73"/>
    </row>
    <row r="169" spans="1:12" s="65" customFormat="1" ht="21">
      <c r="A169" s="75"/>
      <c r="B169" s="73"/>
      <c r="C169" s="73"/>
      <c r="D169" s="73" t="s">
        <v>134</v>
      </c>
      <c r="E169" s="73"/>
      <c r="F169" s="73"/>
      <c r="G169" s="73"/>
      <c r="H169" s="73"/>
      <c r="I169" s="73"/>
      <c r="J169" s="73"/>
      <c r="K169" s="73"/>
      <c r="L169" s="73"/>
    </row>
    <row r="170" spans="1:12" s="65" customFormat="1" ht="21">
      <c r="A170" s="158"/>
      <c r="B170" s="74"/>
      <c r="C170" s="74"/>
      <c r="D170" s="74" t="s">
        <v>135</v>
      </c>
      <c r="E170" s="74"/>
      <c r="F170" s="74"/>
      <c r="G170" s="74"/>
      <c r="H170" s="74"/>
      <c r="I170" s="74"/>
      <c r="J170" s="74"/>
      <c r="K170" s="74"/>
      <c r="L170" s="74"/>
    </row>
    <row r="171" spans="1:12" s="65" customFormat="1" ht="21">
      <c r="A171" s="124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1:12" s="65" customFormat="1" ht="21">
      <c r="A172" s="124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1:12" s="65" customFormat="1" ht="21">
      <c r="A173" s="166" t="s">
        <v>506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1:12" s="65" customFormat="1" ht="21">
      <c r="A174" s="124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229">
        <v>58</v>
      </c>
    </row>
    <row r="175" spans="1:12" s="65" customFormat="1" ht="21">
      <c r="A175" s="124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1:12" s="65" customFormat="1" ht="21">
      <c r="A176" s="124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1:12" s="65" customFormat="1" ht="21">
      <c r="A177" s="124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1:12" s="65" customFormat="1" ht="21">
      <c r="A178" s="124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1:12" s="65" customFormat="1" ht="21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</row>
    <row r="180" spans="1:12" s="65" customFormat="1" ht="21">
      <c r="A180" s="258" t="s">
        <v>286</v>
      </c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</row>
    <row r="181" spans="1:12" s="65" customFormat="1" ht="21">
      <c r="A181" s="124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1:12" ht="19.5">
      <c r="A182" s="93"/>
      <c r="B182" s="140"/>
      <c r="C182" s="93"/>
      <c r="D182" s="93" t="s">
        <v>27</v>
      </c>
      <c r="E182" s="250" t="s">
        <v>5</v>
      </c>
      <c r="F182" s="269"/>
      <c r="G182" s="269"/>
      <c r="H182" s="269"/>
      <c r="I182" s="251"/>
      <c r="J182" s="133" t="s">
        <v>28</v>
      </c>
      <c r="K182" s="134" t="s">
        <v>29</v>
      </c>
      <c r="L182" s="93" t="s">
        <v>30</v>
      </c>
    </row>
    <row r="183" spans="1:12" ht="19.5">
      <c r="A183" s="94" t="s">
        <v>25</v>
      </c>
      <c r="B183" s="121" t="s">
        <v>6</v>
      </c>
      <c r="C183" s="94" t="s">
        <v>26</v>
      </c>
      <c r="D183" s="94" t="s">
        <v>31</v>
      </c>
      <c r="E183" s="135">
        <v>2566</v>
      </c>
      <c r="F183" s="95">
        <v>2567</v>
      </c>
      <c r="G183" s="95">
        <v>2568</v>
      </c>
      <c r="H183" s="95">
        <v>2569</v>
      </c>
      <c r="I183" s="95">
        <v>2570</v>
      </c>
      <c r="J183" s="136" t="s">
        <v>32</v>
      </c>
      <c r="K183" s="137" t="s">
        <v>33</v>
      </c>
      <c r="L183" s="94" t="s">
        <v>240</v>
      </c>
    </row>
    <row r="184" spans="1:12" ht="19.5">
      <c r="A184" s="96"/>
      <c r="B184" s="141"/>
      <c r="C184" s="96"/>
      <c r="D184" s="96"/>
      <c r="E184" s="138" t="s">
        <v>7</v>
      </c>
      <c r="F184" s="96" t="s">
        <v>7</v>
      </c>
      <c r="G184" s="96" t="s">
        <v>7</v>
      </c>
      <c r="H184" s="96" t="s">
        <v>7</v>
      </c>
      <c r="I184" s="96" t="s">
        <v>7</v>
      </c>
      <c r="J184" s="138"/>
      <c r="K184" s="139"/>
      <c r="L184" s="96" t="s">
        <v>241</v>
      </c>
    </row>
    <row r="185" spans="1:12" ht="18.75">
      <c r="A185" s="56">
        <v>4</v>
      </c>
      <c r="B185" s="142" t="s">
        <v>250</v>
      </c>
      <c r="C185" s="142" t="s">
        <v>88</v>
      </c>
      <c r="D185" s="143" t="s">
        <v>250</v>
      </c>
      <c r="E185" s="150" t="s">
        <v>10</v>
      </c>
      <c r="F185" s="148">
        <v>1600000</v>
      </c>
      <c r="G185" s="150" t="s">
        <v>10</v>
      </c>
      <c r="H185" s="150" t="s">
        <v>10</v>
      </c>
      <c r="I185" s="150" t="s">
        <v>10</v>
      </c>
      <c r="J185" s="88" t="s">
        <v>36</v>
      </c>
      <c r="K185" s="87" t="s">
        <v>38</v>
      </c>
      <c r="L185" s="144" t="s">
        <v>57</v>
      </c>
    </row>
    <row r="186" spans="1:12" ht="18.75">
      <c r="A186" s="36"/>
      <c r="B186" s="128" t="s">
        <v>251</v>
      </c>
      <c r="C186" s="128" t="s">
        <v>232</v>
      </c>
      <c r="D186" s="129" t="s">
        <v>251</v>
      </c>
      <c r="E186" s="58"/>
      <c r="F186" s="58"/>
      <c r="G186" s="58"/>
      <c r="H186" s="58"/>
      <c r="I186" s="58"/>
      <c r="J186" s="66" t="s">
        <v>233</v>
      </c>
      <c r="K186" s="83" t="s">
        <v>226</v>
      </c>
      <c r="L186" s="131" t="s">
        <v>58</v>
      </c>
    </row>
    <row r="187" spans="1:12" ht="18.75">
      <c r="A187" s="36"/>
      <c r="B187" s="128" t="s">
        <v>252</v>
      </c>
      <c r="C187" s="128" t="s">
        <v>90</v>
      </c>
      <c r="D187" s="149" t="s">
        <v>252</v>
      </c>
      <c r="E187" s="58"/>
      <c r="F187" s="58"/>
      <c r="G187" s="58"/>
      <c r="H187" s="58"/>
      <c r="I187" s="58"/>
      <c r="J187" s="66" t="s">
        <v>235</v>
      </c>
      <c r="K187" s="83" t="s">
        <v>51</v>
      </c>
      <c r="L187" s="132" t="s">
        <v>59</v>
      </c>
    </row>
    <row r="188" spans="1:12" ht="18.75">
      <c r="A188" s="36"/>
      <c r="B188" s="128" t="s">
        <v>39</v>
      </c>
      <c r="C188" s="128" t="s">
        <v>53</v>
      </c>
      <c r="D188" s="129" t="s">
        <v>39</v>
      </c>
      <c r="E188" s="58"/>
      <c r="F188" s="58"/>
      <c r="G188" s="58"/>
      <c r="H188" s="58"/>
      <c r="I188" s="58"/>
      <c r="J188" s="66"/>
      <c r="K188" s="83" t="s">
        <v>243</v>
      </c>
      <c r="L188" s="132" t="s">
        <v>60</v>
      </c>
    </row>
    <row r="189" spans="1:12" ht="18.75">
      <c r="A189" s="36"/>
      <c r="B189" s="128"/>
      <c r="C189" s="83"/>
      <c r="D189" s="129" t="s">
        <v>48</v>
      </c>
      <c r="E189" s="58"/>
      <c r="F189" s="58"/>
      <c r="G189" s="58"/>
      <c r="H189" s="58"/>
      <c r="I189" s="58"/>
      <c r="J189" s="58"/>
      <c r="K189" s="83" t="s">
        <v>244</v>
      </c>
      <c r="L189" s="132" t="s">
        <v>238</v>
      </c>
    </row>
    <row r="190" spans="1:12" ht="19.5">
      <c r="A190" s="36"/>
      <c r="B190" s="36"/>
      <c r="C190" s="83"/>
      <c r="D190" s="60" t="s">
        <v>253</v>
      </c>
      <c r="E190" s="58"/>
      <c r="F190" s="58"/>
      <c r="G190" s="58"/>
      <c r="H190" s="58"/>
      <c r="I190" s="58"/>
      <c r="J190" s="58"/>
      <c r="K190" s="58"/>
      <c r="L190" s="55"/>
    </row>
    <row r="191" spans="1:12" ht="19.5">
      <c r="A191" s="36"/>
      <c r="B191" s="36"/>
      <c r="C191" s="83"/>
      <c r="D191" s="108" t="s">
        <v>254</v>
      </c>
      <c r="E191" s="58"/>
      <c r="F191" s="58"/>
      <c r="G191" s="58"/>
      <c r="H191" s="58"/>
      <c r="I191" s="58"/>
      <c r="J191" s="58"/>
      <c r="K191" s="58"/>
      <c r="L191" s="55"/>
    </row>
    <row r="192" spans="1:12" ht="18.75">
      <c r="A192" s="58"/>
      <c r="B192" s="58"/>
      <c r="C192" s="58"/>
      <c r="D192" s="108" t="s">
        <v>99</v>
      </c>
      <c r="E192" s="58"/>
      <c r="F192" s="58"/>
      <c r="G192" s="58"/>
      <c r="H192" s="58"/>
      <c r="I192" s="58"/>
      <c r="J192" s="58"/>
      <c r="K192" s="58"/>
      <c r="L192" s="58"/>
    </row>
    <row r="193" spans="1:12" ht="18.75">
      <c r="A193" s="58"/>
      <c r="B193" s="58"/>
      <c r="C193" s="58"/>
      <c r="D193" s="115" t="s">
        <v>255</v>
      </c>
      <c r="E193" s="58"/>
      <c r="F193" s="58"/>
      <c r="G193" s="58"/>
      <c r="H193" s="58"/>
      <c r="I193" s="58"/>
      <c r="J193" s="58"/>
      <c r="K193" s="58"/>
      <c r="L193" s="58"/>
    </row>
    <row r="194" spans="1:12" ht="18.75">
      <c r="A194" s="58"/>
      <c r="B194" s="58"/>
      <c r="C194" s="58"/>
      <c r="D194" s="60" t="s">
        <v>124</v>
      </c>
      <c r="E194" s="58"/>
      <c r="F194" s="58"/>
      <c r="G194" s="58"/>
      <c r="H194" s="58"/>
      <c r="I194" s="58"/>
      <c r="J194" s="58"/>
      <c r="K194" s="58"/>
      <c r="L194" s="58"/>
    </row>
    <row r="195" spans="1:12" s="54" customFormat="1" ht="18.75">
      <c r="A195" s="58"/>
      <c r="B195" s="58"/>
      <c r="C195" s="58"/>
      <c r="D195" s="60" t="s">
        <v>143</v>
      </c>
      <c r="E195" s="58"/>
      <c r="F195" s="58"/>
      <c r="G195" s="58"/>
      <c r="H195" s="58"/>
      <c r="I195" s="58"/>
      <c r="J195" s="58"/>
      <c r="K195" s="58"/>
      <c r="L195" s="58"/>
    </row>
    <row r="196" spans="1:12" ht="18.75">
      <c r="A196" s="62"/>
      <c r="B196" s="62"/>
      <c r="C196" s="62"/>
      <c r="D196" s="63" t="s">
        <v>246</v>
      </c>
      <c r="E196" s="62"/>
      <c r="F196" s="62"/>
      <c r="G196" s="62"/>
      <c r="H196" s="62"/>
      <c r="I196" s="62"/>
      <c r="J196" s="62"/>
      <c r="K196" s="62"/>
      <c r="L196" s="62"/>
    </row>
    <row r="197" spans="1:12" ht="18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spans="1:12" ht="18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spans="1:12" ht="18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1" ht="21">
      <c r="L201" s="229">
        <v>59</v>
      </c>
    </row>
    <row r="206" s="54" customFormat="1" ht="13.5"/>
    <row r="207" s="54" customFormat="1" ht="18" customHeight="1"/>
    <row r="208" s="54" customFormat="1" ht="24" customHeight="1"/>
    <row r="209" spans="1:12" s="145" customFormat="1" ht="18.75">
      <c r="A209" s="268" t="s">
        <v>102</v>
      </c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</row>
    <row r="210" s="65" customFormat="1" ht="18.75"/>
    <row r="211" spans="1:12" s="65" customFormat="1" ht="19.5">
      <c r="A211" s="93"/>
      <c r="B211" s="140"/>
      <c r="C211" s="93"/>
      <c r="D211" s="93" t="s">
        <v>27</v>
      </c>
      <c r="E211" s="250" t="s">
        <v>5</v>
      </c>
      <c r="F211" s="269"/>
      <c r="G211" s="269"/>
      <c r="H211" s="269"/>
      <c r="I211" s="251"/>
      <c r="J211" s="133" t="s">
        <v>28</v>
      </c>
      <c r="K211" s="134" t="s">
        <v>29</v>
      </c>
      <c r="L211" s="93" t="s">
        <v>30</v>
      </c>
    </row>
    <row r="212" spans="1:12" s="65" customFormat="1" ht="19.5">
      <c r="A212" s="94" t="s">
        <v>25</v>
      </c>
      <c r="B212" s="121" t="s">
        <v>6</v>
      </c>
      <c r="C212" s="94" t="s">
        <v>26</v>
      </c>
      <c r="D212" s="94" t="s">
        <v>31</v>
      </c>
      <c r="E212" s="135">
        <v>2566</v>
      </c>
      <c r="F212" s="95">
        <v>2567</v>
      </c>
      <c r="G212" s="95">
        <v>2568</v>
      </c>
      <c r="H212" s="95">
        <v>2569</v>
      </c>
      <c r="I212" s="95">
        <v>2570</v>
      </c>
      <c r="J212" s="136" t="s">
        <v>32</v>
      </c>
      <c r="K212" s="137" t="s">
        <v>33</v>
      </c>
      <c r="L212" s="94" t="s">
        <v>240</v>
      </c>
    </row>
    <row r="213" spans="1:12" s="65" customFormat="1" ht="19.5">
      <c r="A213" s="96"/>
      <c r="B213" s="141"/>
      <c r="C213" s="96"/>
      <c r="D213" s="96"/>
      <c r="E213" s="138" t="s">
        <v>7</v>
      </c>
      <c r="F213" s="96" t="s">
        <v>7</v>
      </c>
      <c r="G213" s="96" t="s">
        <v>7</v>
      </c>
      <c r="H213" s="96" t="s">
        <v>7</v>
      </c>
      <c r="I213" s="96" t="s">
        <v>7</v>
      </c>
      <c r="J213" s="138"/>
      <c r="K213" s="139"/>
      <c r="L213" s="96" t="s">
        <v>241</v>
      </c>
    </row>
    <row r="214" spans="1:12" ht="18.75">
      <c r="A214" s="56">
        <v>4</v>
      </c>
      <c r="B214" s="142" t="s">
        <v>250</v>
      </c>
      <c r="C214" s="142" t="s">
        <v>88</v>
      </c>
      <c r="D214" s="143" t="s">
        <v>250</v>
      </c>
      <c r="E214" s="150" t="s">
        <v>10</v>
      </c>
      <c r="F214" s="206" t="s">
        <v>10</v>
      </c>
      <c r="G214" s="148">
        <v>1788000</v>
      </c>
      <c r="H214" s="150" t="s">
        <v>10</v>
      </c>
      <c r="I214" s="150" t="s">
        <v>10</v>
      </c>
      <c r="J214" s="88" t="s">
        <v>36</v>
      </c>
      <c r="K214" s="87" t="s">
        <v>38</v>
      </c>
      <c r="L214" s="144" t="s">
        <v>57</v>
      </c>
    </row>
    <row r="215" spans="1:12" ht="18.75">
      <c r="A215" s="36"/>
      <c r="B215" s="128" t="s">
        <v>251</v>
      </c>
      <c r="C215" s="128" t="s">
        <v>232</v>
      </c>
      <c r="D215" s="129" t="s">
        <v>251</v>
      </c>
      <c r="E215" s="58"/>
      <c r="F215" s="58"/>
      <c r="G215" s="58"/>
      <c r="H215" s="58"/>
      <c r="I215" s="58"/>
      <c r="J215" s="66" t="s">
        <v>233</v>
      </c>
      <c r="K215" s="83" t="s">
        <v>226</v>
      </c>
      <c r="L215" s="131" t="s">
        <v>58</v>
      </c>
    </row>
    <row r="216" spans="1:12" ht="18.75">
      <c r="A216" s="36"/>
      <c r="B216" s="128" t="s">
        <v>252</v>
      </c>
      <c r="C216" s="128" t="s">
        <v>90</v>
      </c>
      <c r="D216" s="149" t="s">
        <v>252</v>
      </c>
      <c r="E216" s="58"/>
      <c r="F216" s="58"/>
      <c r="G216" s="58"/>
      <c r="H216" s="58"/>
      <c r="I216" s="58"/>
      <c r="J216" s="66" t="s">
        <v>235</v>
      </c>
      <c r="K216" s="83" t="s">
        <v>51</v>
      </c>
      <c r="L216" s="132" t="s">
        <v>59</v>
      </c>
    </row>
    <row r="217" spans="1:12" ht="18.75">
      <c r="A217" s="36"/>
      <c r="B217" s="222" t="s">
        <v>256</v>
      </c>
      <c r="C217" s="128" t="s">
        <v>53</v>
      </c>
      <c r="D217" s="223" t="s">
        <v>256</v>
      </c>
      <c r="E217" s="58"/>
      <c r="F217" s="58"/>
      <c r="G217" s="58"/>
      <c r="H217" s="58"/>
      <c r="I217" s="58"/>
      <c r="J217" s="66"/>
      <c r="K217" s="83" t="s">
        <v>243</v>
      </c>
      <c r="L217" s="132" t="s">
        <v>60</v>
      </c>
    </row>
    <row r="218" spans="1:12" ht="18.75">
      <c r="A218" s="36"/>
      <c r="B218" s="128" t="s">
        <v>39</v>
      </c>
      <c r="C218" s="83"/>
      <c r="D218" s="129" t="s">
        <v>39</v>
      </c>
      <c r="E218" s="58"/>
      <c r="F218" s="58"/>
      <c r="G218" s="58"/>
      <c r="H218" s="58"/>
      <c r="I218" s="58"/>
      <c r="J218" s="58"/>
      <c r="K218" s="83" t="s">
        <v>244</v>
      </c>
      <c r="L218" s="132" t="s">
        <v>238</v>
      </c>
    </row>
    <row r="219" spans="1:12" ht="19.5">
      <c r="A219" s="36"/>
      <c r="B219" s="36"/>
      <c r="C219" s="83"/>
      <c r="D219" s="129" t="s">
        <v>48</v>
      </c>
      <c r="E219" s="58"/>
      <c r="F219" s="58"/>
      <c r="G219" s="58"/>
      <c r="H219" s="58"/>
      <c r="I219" s="58"/>
      <c r="J219" s="58"/>
      <c r="K219" s="58"/>
      <c r="L219" s="55"/>
    </row>
    <row r="220" spans="1:12" ht="19.5">
      <c r="A220" s="36"/>
      <c r="B220" s="36"/>
      <c r="C220" s="83"/>
      <c r="D220" s="60" t="s">
        <v>253</v>
      </c>
      <c r="E220" s="58"/>
      <c r="F220" s="58"/>
      <c r="G220" s="58"/>
      <c r="H220" s="58"/>
      <c r="I220" s="58"/>
      <c r="J220" s="58"/>
      <c r="K220" s="58"/>
      <c r="L220" s="55"/>
    </row>
    <row r="221" spans="1:12" ht="18.75">
      <c r="A221" s="58"/>
      <c r="B221" s="58"/>
      <c r="C221" s="58"/>
      <c r="D221" s="108" t="s">
        <v>508</v>
      </c>
      <c r="E221" s="58"/>
      <c r="F221" s="58"/>
      <c r="G221" s="58"/>
      <c r="H221" s="58"/>
      <c r="I221" s="58"/>
      <c r="J221" s="58"/>
      <c r="K221" s="58"/>
      <c r="L221" s="58"/>
    </row>
    <row r="222" spans="1:12" ht="18.75">
      <c r="A222" s="58"/>
      <c r="B222" s="58"/>
      <c r="C222" s="58"/>
      <c r="D222" s="108" t="s">
        <v>99</v>
      </c>
      <c r="E222" s="58"/>
      <c r="F222" s="58"/>
      <c r="G222" s="58"/>
      <c r="H222" s="58"/>
      <c r="I222" s="58"/>
      <c r="J222" s="58"/>
      <c r="K222" s="58"/>
      <c r="L222" s="58"/>
    </row>
    <row r="223" spans="1:12" ht="18.75">
      <c r="A223" s="58"/>
      <c r="B223" s="58"/>
      <c r="C223" s="58"/>
      <c r="D223" s="115" t="s">
        <v>257</v>
      </c>
      <c r="E223" s="58"/>
      <c r="F223" s="58"/>
      <c r="G223" s="58"/>
      <c r="H223" s="58"/>
      <c r="I223" s="58"/>
      <c r="J223" s="58"/>
      <c r="K223" s="58"/>
      <c r="L223" s="58"/>
    </row>
    <row r="224" spans="1:12" ht="18.75">
      <c r="A224" s="58"/>
      <c r="B224" s="58"/>
      <c r="C224" s="58"/>
      <c r="D224" s="60" t="s">
        <v>124</v>
      </c>
      <c r="E224" s="58"/>
      <c r="F224" s="58"/>
      <c r="G224" s="58"/>
      <c r="H224" s="58"/>
      <c r="I224" s="58"/>
      <c r="J224" s="58"/>
      <c r="K224" s="58"/>
      <c r="L224" s="58"/>
    </row>
    <row r="225" spans="1:12" ht="18.75">
      <c r="A225" s="58"/>
      <c r="B225" s="58"/>
      <c r="C225" s="58"/>
      <c r="D225" s="60" t="s">
        <v>143</v>
      </c>
      <c r="E225" s="58"/>
      <c r="F225" s="58"/>
      <c r="G225" s="58"/>
      <c r="H225" s="58"/>
      <c r="I225" s="58"/>
      <c r="J225" s="58"/>
      <c r="K225" s="58"/>
      <c r="L225" s="58"/>
    </row>
    <row r="226" spans="1:12" ht="18.75">
      <c r="A226" s="36"/>
      <c r="B226" s="36"/>
      <c r="C226" s="36"/>
      <c r="D226" s="60" t="s">
        <v>258</v>
      </c>
      <c r="E226" s="36"/>
      <c r="F226" s="36"/>
      <c r="G226" s="36"/>
      <c r="H226" s="36"/>
      <c r="I226" s="36"/>
      <c r="J226" s="36"/>
      <c r="K226" s="36"/>
      <c r="L226" s="36"/>
    </row>
    <row r="227" spans="1:12" s="54" customFormat="1" ht="18.75">
      <c r="A227" s="36"/>
      <c r="B227" s="36"/>
      <c r="C227" s="36"/>
      <c r="D227" s="60" t="s">
        <v>54</v>
      </c>
      <c r="E227" s="36"/>
      <c r="F227" s="36"/>
      <c r="G227" s="36"/>
      <c r="H227" s="36"/>
      <c r="I227" s="36"/>
      <c r="J227" s="36"/>
      <c r="K227" s="36"/>
      <c r="L227" s="36"/>
    </row>
    <row r="228" spans="1:12" s="54" customFormat="1" ht="18.75">
      <c r="A228" s="103"/>
      <c r="B228" s="103"/>
      <c r="C228" s="103"/>
      <c r="D228" s="63" t="s">
        <v>199</v>
      </c>
      <c r="E228" s="103"/>
      <c r="F228" s="103"/>
      <c r="G228" s="103"/>
      <c r="H228" s="103"/>
      <c r="I228" s="103"/>
      <c r="J228" s="103"/>
      <c r="K228" s="103"/>
      <c r="L228" s="103"/>
    </row>
    <row r="232" ht="18.75">
      <c r="A232" s="65" t="s">
        <v>509</v>
      </c>
    </row>
    <row r="233" ht="21">
      <c r="L233" s="229">
        <v>60</v>
      </c>
    </row>
    <row r="237" spans="1:12" s="65" customFormat="1" ht="21">
      <c r="A237" s="124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1:12" s="65" customFormat="1" ht="21">
      <c r="A238" s="124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 s="65" customFormat="1" ht="21">
      <c r="A239" s="124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1:12" s="65" customFormat="1" ht="21">
      <c r="A240" s="258"/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</row>
    <row r="241" spans="1:12" s="65" customFormat="1" ht="21">
      <c r="A241" s="258" t="s">
        <v>287</v>
      </c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</row>
    <row r="242" spans="1:12" s="65" customFormat="1" ht="21">
      <c r="A242" s="124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1:12" s="54" customFormat="1" ht="19.5">
      <c r="A243" s="93"/>
      <c r="B243" s="93"/>
      <c r="C243" s="93"/>
      <c r="D243" s="93" t="s">
        <v>27</v>
      </c>
      <c r="E243" s="257" t="s">
        <v>5</v>
      </c>
      <c r="F243" s="257"/>
      <c r="G243" s="257"/>
      <c r="H243" s="257"/>
      <c r="I243" s="257"/>
      <c r="J243" s="97" t="s">
        <v>28</v>
      </c>
      <c r="K243" s="93" t="s">
        <v>29</v>
      </c>
      <c r="L243" s="93" t="s">
        <v>30</v>
      </c>
    </row>
    <row r="244" spans="1:12" s="54" customFormat="1" ht="19.5">
      <c r="A244" s="94" t="s">
        <v>25</v>
      </c>
      <c r="B244" s="94" t="s">
        <v>6</v>
      </c>
      <c r="C244" s="94" t="s">
        <v>26</v>
      </c>
      <c r="D244" s="94" t="s">
        <v>31</v>
      </c>
      <c r="E244" s="99">
        <v>2566</v>
      </c>
      <c r="F244" s="95">
        <v>2567</v>
      </c>
      <c r="G244" s="95">
        <v>2568</v>
      </c>
      <c r="H244" s="95">
        <v>2569</v>
      </c>
      <c r="I244" s="95">
        <v>2570</v>
      </c>
      <c r="J244" s="98" t="s">
        <v>32</v>
      </c>
      <c r="K244" s="94" t="s">
        <v>33</v>
      </c>
      <c r="L244" s="94" t="s">
        <v>240</v>
      </c>
    </row>
    <row r="245" spans="1:12" s="54" customFormat="1" ht="19.5">
      <c r="A245" s="96"/>
      <c r="B245" s="96"/>
      <c r="C245" s="96"/>
      <c r="D245" s="96"/>
      <c r="E245" s="96" t="s">
        <v>7</v>
      </c>
      <c r="F245" s="96" t="s">
        <v>7</v>
      </c>
      <c r="G245" s="96" t="s">
        <v>7</v>
      </c>
      <c r="H245" s="96" t="s">
        <v>7</v>
      </c>
      <c r="I245" s="96" t="s">
        <v>7</v>
      </c>
      <c r="J245" s="96"/>
      <c r="K245" s="96"/>
      <c r="L245" s="96" t="s">
        <v>241</v>
      </c>
    </row>
    <row r="246" spans="1:12" s="65" customFormat="1" ht="18.75">
      <c r="A246" s="60">
        <v>6</v>
      </c>
      <c r="B246" s="58" t="s">
        <v>250</v>
      </c>
      <c r="C246" s="142" t="s">
        <v>88</v>
      </c>
      <c r="D246" s="60" t="s">
        <v>250</v>
      </c>
      <c r="E246" s="60" t="s">
        <v>10</v>
      </c>
      <c r="F246" s="160">
        <v>1700000</v>
      </c>
      <c r="G246" s="60" t="s">
        <v>10</v>
      </c>
      <c r="H246" s="60" t="s">
        <v>10</v>
      </c>
      <c r="I246" s="60" t="s">
        <v>10</v>
      </c>
      <c r="J246" s="88" t="s">
        <v>36</v>
      </c>
      <c r="K246" s="87" t="s">
        <v>38</v>
      </c>
      <c r="L246" s="144" t="s">
        <v>57</v>
      </c>
    </row>
    <row r="247" spans="1:12" s="65" customFormat="1" ht="18.75">
      <c r="A247" s="58"/>
      <c r="B247" s="58" t="s">
        <v>251</v>
      </c>
      <c r="C247" s="128" t="s">
        <v>232</v>
      </c>
      <c r="D247" s="60" t="s">
        <v>251</v>
      </c>
      <c r="E247" s="58"/>
      <c r="F247" s="58"/>
      <c r="G247" s="58"/>
      <c r="H247" s="58"/>
      <c r="I247" s="58"/>
      <c r="J247" s="66" t="s">
        <v>233</v>
      </c>
      <c r="K247" s="83" t="s">
        <v>226</v>
      </c>
      <c r="L247" s="131" t="s">
        <v>58</v>
      </c>
    </row>
    <row r="248" spans="1:12" s="65" customFormat="1" ht="18.75">
      <c r="A248" s="58"/>
      <c r="B248" s="58" t="s">
        <v>274</v>
      </c>
      <c r="C248" s="128" t="s">
        <v>90</v>
      </c>
      <c r="D248" s="60" t="s">
        <v>274</v>
      </c>
      <c r="E248" s="58"/>
      <c r="F248" s="58"/>
      <c r="G248" s="58"/>
      <c r="H248" s="58"/>
      <c r="I248" s="58"/>
      <c r="J248" s="66" t="s">
        <v>235</v>
      </c>
      <c r="K248" s="83" t="s">
        <v>51</v>
      </c>
      <c r="L248" s="132" t="s">
        <v>59</v>
      </c>
    </row>
    <row r="249" spans="1:12" s="65" customFormat="1" ht="18.75">
      <c r="A249" s="58"/>
      <c r="B249" s="58" t="s">
        <v>275</v>
      </c>
      <c r="C249" s="128" t="s">
        <v>53</v>
      </c>
      <c r="D249" s="60" t="s">
        <v>275</v>
      </c>
      <c r="E249" s="58"/>
      <c r="F249" s="58"/>
      <c r="G249" s="58"/>
      <c r="H249" s="58"/>
      <c r="I249" s="58"/>
      <c r="J249" s="66"/>
      <c r="K249" s="83" t="s">
        <v>243</v>
      </c>
      <c r="L249" s="132" t="s">
        <v>60</v>
      </c>
    </row>
    <row r="250" spans="1:12" s="65" customFormat="1" ht="18.75">
      <c r="A250" s="58"/>
      <c r="B250" s="58"/>
      <c r="C250" s="58"/>
      <c r="D250" s="60" t="s">
        <v>48</v>
      </c>
      <c r="E250" s="58"/>
      <c r="F250" s="58"/>
      <c r="G250" s="58"/>
      <c r="H250" s="58"/>
      <c r="I250" s="58"/>
      <c r="J250" s="58"/>
      <c r="K250" s="83" t="s">
        <v>244</v>
      </c>
      <c r="L250" s="132" t="s">
        <v>238</v>
      </c>
    </row>
    <row r="251" spans="1:12" s="65" customFormat="1" ht="19.5">
      <c r="A251" s="58"/>
      <c r="B251" s="58"/>
      <c r="C251" s="58"/>
      <c r="D251" s="60" t="s">
        <v>276</v>
      </c>
      <c r="E251" s="58"/>
      <c r="F251" s="58"/>
      <c r="G251" s="58"/>
      <c r="H251" s="58"/>
      <c r="I251" s="58"/>
      <c r="J251" s="58"/>
      <c r="K251" s="58"/>
      <c r="L251" s="55"/>
    </row>
    <row r="252" spans="1:12" s="65" customFormat="1" ht="18.75">
      <c r="A252" s="58"/>
      <c r="B252" s="58"/>
      <c r="C252" s="58"/>
      <c r="D252" s="110" t="s">
        <v>254</v>
      </c>
      <c r="E252" s="58"/>
      <c r="F252" s="58"/>
      <c r="G252" s="58"/>
      <c r="H252" s="58"/>
      <c r="I252" s="58"/>
      <c r="J252" s="58"/>
      <c r="K252" s="58"/>
      <c r="L252" s="58"/>
    </row>
    <row r="253" spans="1:12" s="65" customFormat="1" ht="18.75">
      <c r="A253" s="58"/>
      <c r="B253" s="58"/>
      <c r="C253" s="58"/>
      <c r="D253" s="108" t="s">
        <v>99</v>
      </c>
      <c r="E253" s="58"/>
      <c r="F253" s="58"/>
      <c r="G253" s="58"/>
      <c r="H253" s="58"/>
      <c r="I253" s="58"/>
      <c r="J253" s="58"/>
      <c r="K253" s="58"/>
      <c r="L253" s="58"/>
    </row>
    <row r="254" spans="1:12" s="65" customFormat="1" ht="18.75">
      <c r="A254" s="58"/>
      <c r="B254" s="58"/>
      <c r="C254" s="58"/>
      <c r="D254" s="115" t="s">
        <v>277</v>
      </c>
      <c r="E254" s="58"/>
      <c r="F254" s="58"/>
      <c r="G254" s="58"/>
      <c r="H254" s="58"/>
      <c r="I254" s="58"/>
      <c r="J254" s="58"/>
      <c r="K254" s="58"/>
      <c r="L254" s="58"/>
    </row>
    <row r="255" spans="1:12" s="65" customFormat="1" ht="18.75">
      <c r="A255" s="58"/>
      <c r="B255" s="58"/>
      <c r="C255" s="58"/>
      <c r="D255" s="60" t="s">
        <v>124</v>
      </c>
      <c r="E255" s="58"/>
      <c r="F255" s="58"/>
      <c r="G255" s="58"/>
      <c r="H255" s="58"/>
      <c r="I255" s="58"/>
      <c r="J255" s="58"/>
      <c r="K255" s="58"/>
      <c r="L255" s="58"/>
    </row>
    <row r="256" spans="1:12" s="65" customFormat="1" ht="18.75">
      <c r="A256" s="58"/>
      <c r="B256" s="58"/>
      <c r="C256" s="58"/>
      <c r="D256" s="60" t="s">
        <v>143</v>
      </c>
      <c r="E256" s="58"/>
      <c r="F256" s="58"/>
      <c r="G256" s="58"/>
      <c r="H256" s="58"/>
      <c r="I256" s="58"/>
      <c r="J256" s="58"/>
      <c r="K256" s="58"/>
      <c r="L256" s="58"/>
    </row>
    <row r="257" spans="1:12" s="65" customFormat="1" ht="18.75">
      <c r="A257" s="62"/>
      <c r="B257" s="62"/>
      <c r="C257" s="62"/>
      <c r="D257" s="63" t="s">
        <v>246</v>
      </c>
      <c r="E257" s="62"/>
      <c r="F257" s="62"/>
      <c r="G257" s="62"/>
      <c r="H257" s="62"/>
      <c r="I257" s="62"/>
      <c r="J257" s="62"/>
      <c r="K257" s="62"/>
      <c r="L257" s="62"/>
    </row>
    <row r="258" s="65" customFormat="1" ht="18.75"/>
    <row r="259" s="65" customFormat="1" ht="18.75"/>
    <row r="260" s="65" customFormat="1" ht="18.75"/>
    <row r="261" s="65" customFormat="1" ht="21">
      <c r="L261" s="229">
        <v>61</v>
      </c>
    </row>
    <row r="262" s="65" customFormat="1" ht="18.75"/>
    <row r="263" s="65" customFormat="1" ht="18.75"/>
    <row r="264" s="65" customFormat="1" ht="18.75"/>
    <row r="265" s="54" customFormat="1" ht="13.5"/>
    <row r="266" s="54" customFormat="1" ht="18" customHeight="1"/>
    <row r="267" s="54" customFormat="1" ht="24" customHeight="1"/>
    <row r="268" spans="1:12" s="145" customFormat="1" ht="18.75">
      <c r="A268" s="268" t="s">
        <v>102</v>
      </c>
      <c r="B268" s="268"/>
      <c r="C268" s="268"/>
      <c r="D268" s="268"/>
      <c r="E268" s="268"/>
      <c r="F268" s="268"/>
      <c r="G268" s="268"/>
      <c r="H268" s="268"/>
      <c r="I268" s="268"/>
      <c r="J268" s="268"/>
      <c r="K268" s="268"/>
      <c r="L268" s="268"/>
    </row>
    <row r="269" s="65" customFormat="1" ht="18.75"/>
    <row r="270" spans="1:12" s="65" customFormat="1" ht="19.5">
      <c r="A270" s="93"/>
      <c r="B270" s="93"/>
      <c r="C270" s="93"/>
      <c r="D270" s="93" t="s">
        <v>27</v>
      </c>
      <c r="E270" s="257" t="s">
        <v>5</v>
      </c>
      <c r="F270" s="257"/>
      <c r="G270" s="257"/>
      <c r="H270" s="257"/>
      <c r="I270" s="257"/>
      <c r="J270" s="97" t="s">
        <v>28</v>
      </c>
      <c r="K270" s="93" t="s">
        <v>29</v>
      </c>
      <c r="L270" s="93" t="s">
        <v>30</v>
      </c>
    </row>
    <row r="271" spans="1:12" s="65" customFormat="1" ht="19.5">
      <c r="A271" s="94" t="s">
        <v>25</v>
      </c>
      <c r="B271" s="94" t="s">
        <v>6</v>
      </c>
      <c r="C271" s="94" t="s">
        <v>26</v>
      </c>
      <c r="D271" s="94" t="s">
        <v>31</v>
      </c>
      <c r="E271" s="99">
        <v>2566</v>
      </c>
      <c r="F271" s="95">
        <v>2567</v>
      </c>
      <c r="G271" s="95">
        <v>2568</v>
      </c>
      <c r="H271" s="95">
        <v>2569</v>
      </c>
      <c r="I271" s="95">
        <v>2570</v>
      </c>
      <c r="J271" s="98" t="s">
        <v>32</v>
      </c>
      <c r="K271" s="94" t="s">
        <v>33</v>
      </c>
      <c r="L271" s="94" t="s">
        <v>240</v>
      </c>
    </row>
    <row r="272" spans="1:12" s="65" customFormat="1" ht="19.5">
      <c r="A272" s="96"/>
      <c r="B272" s="96"/>
      <c r="C272" s="96"/>
      <c r="D272" s="96"/>
      <c r="E272" s="96" t="s">
        <v>7</v>
      </c>
      <c r="F272" s="96" t="s">
        <v>7</v>
      </c>
      <c r="G272" s="96" t="s">
        <v>7</v>
      </c>
      <c r="H272" s="96" t="s">
        <v>7</v>
      </c>
      <c r="I272" s="96" t="s">
        <v>7</v>
      </c>
      <c r="J272" s="96"/>
      <c r="K272" s="96"/>
      <c r="L272" s="96" t="s">
        <v>241</v>
      </c>
    </row>
    <row r="273" spans="1:12" s="65" customFormat="1" ht="18.75">
      <c r="A273" s="60">
        <v>6</v>
      </c>
      <c r="B273" s="58" t="s">
        <v>250</v>
      </c>
      <c r="C273" s="142" t="s">
        <v>88</v>
      </c>
      <c r="D273" s="60" t="s">
        <v>250</v>
      </c>
      <c r="E273" s="60" t="s">
        <v>10</v>
      </c>
      <c r="F273" s="207" t="s">
        <v>10</v>
      </c>
      <c r="G273" s="224">
        <v>4352000</v>
      </c>
      <c r="H273" s="60" t="s">
        <v>10</v>
      </c>
      <c r="I273" s="60" t="s">
        <v>10</v>
      </c>
      <c r="J273" s="88" t="s">
        <v>36</v>
      </c>
      <c r="K273" s="87" t="s">
        <v>38</v>
      </c>
      <c r="L273" s="144" t="s">
        <v>57</v>
      </c>
    </row>
    <row r="274" spans="1:12" s="65" customFormat="1" ht="18.75">
      <c r="A274" s="58"/>
      <c r="B274" s="58" t="s">
        <v>251</v>
      </c>
      <c r="C274" s="128" t="s">
        <v>232</v>
      </c>
      <c r="D274" s="60" t="s">
        <v>251</v>
      </c>
      <c r="E274" s="58"/>
      <c r="F274" s="58"/>
      <c r="G274" s="58"/>
      <c r="H274" s="58"/>
      <c r="I274" s="58"/>
      <c r="J274" s="66" t="s">
        <v>233</v>
      </c>
      <c r="K274" s="83" t="s">
        <v>226</v>
      </c>
      <c r="L274" s="131" t="s">
        <v>58</v>
      </c>
    </row>
    <row r="275" spans="1:12" s="65" customFormat="1" ht="18.75">
      <c r="A275" s="58"/>
      <c r="B275" s="58" t="s">
        <v>274</v>
      </c>
      <c r="C275" s="128" t="s">
        <v>90</v>
      </c>
      <c r="D275" s="60" t="s">
        <v>274</v>
      </c>
      <c r="E275" s="58"/>
      <c r="F275" s="58"/>
      <c r="G275" s="58"/>
      <c r="H275" s="58"/>
      <c r="I275" s="58"/>
      <c r="J275" s="66" t="s">
        <v>235</v>
      </c>
      <c r="K275" s="83" t="s">
        <v>51</v>
      </c>
      <c r="L275" s="132" t="s">
        <v>59</v>
      </c>
    </row>
    <row r="276" spans="1:12" s="65" customFormat="1" ht="18.75">
      <c r="A276" s="58"/>
      <c r="B276" s="58" t="s">
        <v>278</v>
      </c>
      <c r="C276" s="128" t="s">
        <v>53</v>
      </c>
      <c r="D276" s="60" t="s">
        <v>278</v>
      </c>
      <c r="E276" s="58"/>
      <c r="F276" s="58"/>
      <c r="G276" s="58"/>
      <c r="H276" s="58"/>
      <c r="I276" s="58"/>
      <c r="J276" s="66"/>
      <c r="K276" s="83" t="s">
        <v>243</v>
      </c>
      <c r="L276" s="132" t="s">
        <v>60</v>
      </c>
    </row>
    <row r="277" spans="1:12" s="65" customFormat="1" ht="18.75">
      <c r="A277" s="58"/>
      <c r="B277" s="162" t="s">
        <v>279</v>
      </c>
      <c r="C277" s="58"/>
      <c r="D277" s="208" t="s">
        <v>279</v>
      </c>
      <c r="E277" s="58"/>
      <c r="F277" s="58"/>
      <c r="G277" s="58"/>
      <c r="H277" s="58"/>
      <c r="I277" s="58"/>
      <c r="J277" s="58"/>
      <c r="K277" s="83" t="s">
        <v>244</v>
      </c>
      <c r="L277" s="132" t="s">
        <v>238</v>
      </c>
    </row>
    <row r="278" spans="1:12" s="65" customFormat="1" ht="18.75">
      <c r="A278" s="58"/>
      <c r="B278" s="58" t="s">
        <v>39</v>
      </c>
      <c r="C278" s="58"/>
      <c r="D278" s="60" t="s">
        <v>39</v>
      </c>
      <c r="E278" s="58"/>
      <c r="F278" s="58"/>
      <c r="G278" s="58"/>
      <c r="H278" s="58"/>
      <c r="I278" s="58"/>
      <c r="J278" s="58"/>
      <c r="K278" s="58"/>
      <c r="L278" s="58"/>
    </row>
    <row r="279" spans="1:12" s="65" customFormat="1" ht="18.75">
      <c r="A279" s="58"/>
      <c r="B279" s="58"/>
      <c r="C279" s="58"/>
      <c r="D279" s="60" t="s">
        <v>48</v>
      </c>
      <c r="E279" s="58"/>
      <c r="F279" s="58"/>
      <c r="G279" s="58"/>
      <c r="H279" s="58"/>
      <c r="I279" s="58"/>
      <c r="J279" s="58"/>
      <c r="K279" s="58"/>
      <c r="L279" s="58"/>
    </row>
    <row r="280" spans="1:12" s="65" customFormat="1" ht="18.75">
      <c r="A280" s="58"/>
      <c r="B280" s="58"/>
      <c r="C280" s="58"/>
      <c r="D280" s="108" t="s">
        <v>280</v>
      </c>
      <c r="E280" s="58"/>
      <c r="F280" s="58"/>
      <c r="G280" s="58"/>
      <c r="H280" s="58"/>
      <c r="I280" s="58"/>
      <c r="J280" s="58"/>
      <c r="K280" s="58"/>
      <c r="L280" s="58"/>
    </row>
    <row r="281" spans="1:12" s="65" customFormat="1" ht="18.75">
      <c r="A281" s="58"/>
      <c r="B281" s="58"/>
      <c r="C281" s="58"/>
      <c r="D281" s="108" t="s">
        <v>281</v>
      </c>
      <c r="E281" s="58"/>
      <c r="F281" s="58"/>
      <c r="G281" s="58"/>
      <c r="H281" s="58"/>
      <c r="I281" s="58"/>
      <c r="J281" s="58"/>
      <c r="K281" s="58"/>
      <c r="L281" s="58"/>
    </row>
    <row r="282" spans="1:12" s="65" customFormat="1" ht="18.75">
      <c r="A282" s="58"/>
      <c r="B282" s="58"/>
      <c r="C282" s="58"/>
      <c r="D282" s="108" t="s">
        <v>282</v>
      </c>
      <c r="E282" s="58"/>
      <c r="F282" s="58"/>
      <c r="G282" s="58"/>
      <c r="H282" s="58"/>
      <c r="I282" s="58"/>
      <c r="J282" s="58"/>
      <c r="K282" s="58"/>
      <c r="L282" s="58"/>
    </row>
    <row r="283" spans="1:12" s="65" customFormat="1" ht="18.75">
      <c r="A283" s="58"/>
      <c r="B283" s="58"/>
      <c r="C283" s="58"/>
      <c r="D283" s="115" t="s">
        <v>547</v>
      </c>
      <c r="E283" s="58"/>
      <c r="F283" s="58"/>
      <c r="G283" s="58"/>
      <c r="H283" s="58"/>
      <c r="I283" s="58"/>
      <c r="J283" s="58"/>
      <c r="K283" s="58"/>
      <c r="L283" s="58"/>
    </row>
    <row r="284" spans="1:12" s="65" customFormat="1" ht="18.75">
      <c r="A284" s="58"/>
      <c r="B284" s="58"/>
      <c r="C284" s="58"/>
      <c r="D284" s="58" t="s">
        <v>136</v>
      </c>
      <c r="E284" s="58"/>
      <c r="F284" s="58"/>
      <c r="G284" s="58"/>
      <c r="H284" s="58"/>
      <c r="I284" s="58"/>
      <c r="J284" s="58"/>
      <c r="K284" s="58"/>
      <c r="L284" s="58"/>
    </row>
    <row r="285" spans="1:12" s="65" customFormat="1" ht="18.75">
      <c r="A285" s="58"/>
      <c r="B285" s="58"/>
      <c r="C285" s="58"/>
      <c r="D285" s="60" t="s">
        <v>283</v>
      </c>
      <c r="E285" s="58"/>
      <c r="F285" s="58"/>
      <c r="G285" s="58"/>
      <c r="H285" s="58"/>
      <c r="I285" s="58"/>
      <c r="J285" s="58"/>
      <c r="K285" s="58"/>
      <c r="L285" s="58"/>
    </row>
    <row r="286" spans="1:12" s="65" customFormat="1" ht="18.75">
      <c r="A286" s="58"/>
      <c r="B286" s="58"/>
      <c r="C286" s="58"/>
      <c r="D286" s="60" t="s">
        <v>206</v>
      </c>
      <c r="E286" s="58"/>
      <c r="F286" s="58"/>
      <c r="G286" s="58"/>
      <c r="H286" s="58"/>
      <c r="I286" s="58"/>
      <c r="J286" s="58"/>
      <c r="K286" s="58"/>
      <c r="L286" s="58"/>
    </row>
    <row r="287" spans="1:12" s="65" customFormat="1" ht="18.75">
      <c r="A287" s="58"/>
      <c r="B287" s="58"/>
      <c r="C287" s="58"/>
      <c r="D287" s="60" t="s">
        <v>259</v>
      </c>
      <c r="E287" s="58"/>
      <c r="F287" s="58"/>
      <c r="G287" s="58"/>
      <c r="H287" s="58"/>
      <c r="I287" s="58"/>
      <c r="J287" s="58"/>
      <c r="K287" s="58"/>
      <c r="L287" s="58"/>
    </row>
    <row r="288" spans="1:12" s="65" customFormat="1" ht="18.75">
      <c r="A288" s="62"/>
      <c r="B288" s="62"/>
      <c r="C288" s="62"/>
      <c r="D288" s="63" t="s">
        <v>55</v>
      </c>
      <c r="E288" s="62"/>
      <c r="F288" s="62"/>
      <c r="G288" s="62"/>
      <c r="H288" s="62"/>
      <c r="I288" s="62"/>
      <c r="J288" s="62"/>
      <c r="K288" s="62"/>
      <c r="L288" s="62"/>
    </row>
    <row r="289" s="65" customFormat="1" ht="18.75"/>
    <row r="290" s="65" customFormat="1" ht="18.75"/>
    <row r="291" s="65" customFormat="1" ht="18.75">
      <c r="A291" s="65" t="s">
        <v>510</v>
      </c>
    </row>
    <row r="292" s="65" customFormat="1" ht="21">
      <c r="L292" s="229">
        <v>62</v>
      </c>
    </row>
    <row r="293" s="65" customFormat="1" ht="18.75"/>
    <row r="294" spans="1:12" s="65" customFormat="1" ht="21">
      <c r="A294" s="124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1:12" s="65" customFormat="1" ht="21">
      <c r="A295" s="124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1:12" s="65" customFormat="1" ht="21">
      <c r="A296" s="124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1:12" s="65" customFormat="1" ht="21">
      <c r="A297" s="258"/>
      <c r="B297" s="258"/>
      <c r="C297" s="258"/>
      <c r="D297" s="258"/>
      <c r="E297" s="258"/>
      <c r="F297" s="258"/>
      <c r="G297" s="258"/>
      <c r="H297" s="258"/>
      <c r="I297" s="258"/>
      <c r="J297" s="258"/>
      <c r="K297" s="258"/>
      <c r="L297" s="258"/>
    </row>
    <row r="298" spans="1:12" s="65" customFormat="1" ht="21">
      <c r="A298" s="258" t="s">
        <v>288</v>
      </c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</row>
    <row r="299" spans="1:12" s="65" customFormat="1" ht="21">
      <c r="A299" s="124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1:12" s="54" customFormat="1" ht="19.5">
      <c r="A300" s="93"/>
      <c r="B300" s="93"/>
      <c r="C300" s="93"/>
      <c r="D300" s="93" t="s">
        <v>27</v>
      </c>
      <c r="E300" s="257" t="s">
        <v>5</v>
      </c>
      <c r="F300" s="257"/>
      <c r="G300" s="257"/>
      <c r="H300" s="257"/>
      <c r="I300" s="257"/>
      <c r="J300" s="97" t="s">
        <v>28</v>
      </c>
      <c r="K300" s="93" t="s">
        <v>29</v>
      </c>
      <c r="L300" s="93" t="s">
        <v>30</v>
      </c>
    </row>
    <row r="301" spans="1:12" s="54" customFormat="1" ht="19.5">
      <c r="A301" s="94" t="s">
        <v>25</v>
      </c>
      <c r="B301" s="94" t="s">
        <v>6</v>
      </c>
      <c r="C301" s="94" t="s">
        <v>26</v>
      </c>
      <c r="D301" s="94" t="s">
        <v>31</v>
      </c>
      <c r="E301" s="99">
        <v>2566</v>
      </c>
      <c r="F301" s="95">
        <v>2567</v>
      </c>
      <c r="G301" s="95">
        <v>2568</v>
      </c>
      <c r="H301" s="95">
        <v>2569</v>
      </c>
      <c r="I301" s="95">
        <v>2570</v>
      </c>
      <c r="J301" s="98" t="s">
        <v>32</v>
      </c>
      <c r="K301" s="94" t="s">
        <v>33</v>
      </c>
      <c r="L301" s="94" t="s">
        <v>240</v>
      </c>
    </row>
    <row r="302" spans="1:12" s="54" customFormat="1" ht="19.5">
      <c r="A302" s="96"/>
      <c r="B302" s="96"/>
      <c r="C302" s="96"/>
      <c r="D302" s="96"/>
      <c r="E302" s="96" t="s">
        <v>7</v>
      </c>
      <c r="F302" s="96" t="s">
        <v>7</v>
      </c>
      <c r="G302" s="96" t="s">
        <v>7</v>
      </c>
      <c r="H302" s="96" t="s">
        <v>7</v>
      </c>
      <c r="I302" s="96" t="s">
        <v>7</v>
      </c>
      <c r="J302" s="96"/>
      <c r="K302" s="96"/>
      <c r="L302" s="96" t="s">
        <v>241</v>
      </c>
    </row>
    <row r="303" spans="1:12" s="65" customFormat="1" ht="18.75">
      <c r="A303" s="60">
        <v>7</v>
      </c>
      <c r="B303" s="58" t="s">
        <v>92</v>
      </c>
      <c r="C303" s="142" t="s">
        <v>88</v>
      </c>
      <c r="D303" s="60" t="s">
        <v>92</v>
      </c>
      <c r="E303" s="160">
        <v>3200000</v>
      </c>
      <c r="F303" s="160">
        <v>3200000</v>
      </c>
      <c r="G303" s="60" t="s">
        <v>10</v>
      </c>
      <c r="H303" s="60" t="s">
        <v>10</v>
      </c>
      <c r="I303" s="60" t="s">
        <v>10</v>
      </c>
      <c r="J303" s="88" t="s">
        <v>36</v>
      </c>
      <c r="K303" s="87" t="s">
        <v>38</v>
      </c>
      <c r="L303" s="144" t="s">
        <v>57</v>
      </c>
    </row>
    <row r="304" spans="1:12" s="65" customFormat="1" ht="18.75">
      <c r="A304" s="58"/>
      <c r="B304" s="58" t="s">
        <v>289</v>
      </c>
      <c r="C304" s="128" t="s">
        <v>232</v>
      </c>
      <c r="D304" s="60" t="s">
        <v>289</v>
      </c>
      <c r="E304" s="58"/>
      <c r="F304" s="58"/>
      <c r="G304" s="58"/>
      <c r="H304" s="58"/>
      <c r="I304" s="58"/>
      <c r="J304" s="66" t="s">
        <v>233</v>
      </c>
      <c r="K304" s="83" t="s">
        <v>294</v>
      </c>
      <c r="L304" s="131" t="s">
        <v>58</v>
      </c>
    </row>
    <row r="305" spans="1:12" s="65" customFormat="1" ht="18.75">
      <c r="A305" s="58"/>
      <c r="B305" s="58"/>
      <c r="C305" s="128" t="s">
        <v>90</v>
      </c>
      <c r="D305" s="60" t="s">
        <v>48</v>
      </c>
      <c r="E305" s="58"/>
      <c r="F305" s="58"/>
      <c r="G305" s="58"/>
      <c r="H305" s="58"/>
      <c r="I305" s="58"/>
      <c r="J305" s="66" t="s">
        <v>235</v>
      </c>
      <c r="K305" s="83" t="s">
        <v>51</v>
      </c>
      <c r="L305" s="132" t="s">
        <v>59</v>
      </c>
    </row>
    <row r="306" spans="1:12" s="65" customFormat="1" ht="18.75">
      <c r="A306" s="58"/>
      <c r="B306" s="58"/>
      <c r="C306" s="128" t="s">
        <v>53</v>
      </c>
      <c r="D306" s="60" t="s">
        <v>290</v>
      </c>
      <c r="E306" s="58"/>
      <c r="F306" s="58"/>
      <c r="G306" s="58"/>
      <c r="H306" s="58"/>
      <c r="I306" s="58"/>
      <c r="J306" s="66"/>
      <c r="K306" s="83" t="s">
        <v>243</v>
      </c>
      <c r="L306" s="132" t="s">
        <v>60</v>
      </c>
    </row>
    <row r="307" spans="1:12" s="65" customFormat="1" ht="18.75">
      <c r="A307" s="58"/>
      <c r="B307" s="58"/>
      <c r="C307" s="58"/>
      <c r="D307" s="60" t="s">
        <v>96</v>
      </c>
      <c r="E307" s="58"/>
      <c r="F307" s="58"/>
      <c r="G307" s="58"/>
      <c r="H307" s="58"/>
      <c r="I307" s="58"/>
      <c r="J307" s="58"/>
      <c r="K307" s="83" t="s">
        <v>244</v>
      </c>
      <c r="L307" s="132" t="s">
        <v>238</v>
      </c>
    </row>
    <row r="308" spans="1:12" s="65" customFormat="1" ht="18.75">
      <c r="A308" s="58"/>
      <c r="B308" s="58"/>
      <c r="C308" s="58"/>
      <c r="D308" s="60" t="s">
        <v>99</v>
      </c>
      <c r="E308" s="58"/>
      <c r="F308" s="58"/>
      <c r="G308" s="58"/>
      <c r="H308" s="58"/>
      <c r="I308" s="58"/>
      <c r="J308" s="58"/>
      <c r="K308" s="58"/>
      <c r="L308" s="58"/>
    </row>
    <row r="309" spans="1:12" s="65" customFormat="1" ht="18.75">
      <c r="A309" s="58"/>
      <c r="B309" s="58"/>
      <c r="C309" s="58"/>
      <c r="D309" s="60" t="s">
        <v>291</v>
      </c>
      <c r="E309" s="58"/>
      <c r="F309" s="58"/>
      <c r="G309" s="58"/>
      <c r="H309" s="58"/>
      <c r="I309" s="58"/>
      <c r="J309" s="58"/>
      <c r="K309" s="58"/>
      <c r="L309" s="58"/>
    </row>
    <row r="310" spans="1:12" s="65" customFormat="1" ht="18.75">
      <c r="A310" s="58"/>
      <c r="B310" s="58"/>
      <c r="C310" s="58"/>
      <c r="D310" s="60" t="s">
        <v>292</v>
      </c>
      <c r="E310" s="58"/>
      <c r="F310" s="58"/>
      <c r="G310" s="58"/>
      <c r="H310" s="58"/>
      <c r="I310" s="58"/>
      <c r="J310" s="58"/>
      <c r="K310" s="58"/>
      <c r="L310" s="58"/>
    </row>
    <row r="311" spans="1:12" s="65" customFormat="1" ht="18.75">
      <c r="A311" s="58"/>
      <c r="B311" s="58"/>
      <c r="C311" s="58"/>
      <c r="D311" s="60" t="s">
        <v>293</v>
      </c>
      <c r="E311" s="58"/>
      <c r="F311" s="58"/>
      <c r="G311" s="58"/>
      <c r="H311" s="58"/>
      <c r="I311" s="58"/>
      <c r="J311" s="58"/>
      <c r="K311" s="58"/>
      <c r="L311" s="58"/>
    </row>
    <row r="312" spans="1:12" s="65" customFormat="1" ht="18.75">
      <c r="A312" s="62"/>
      <c r="B312" s="62"/>
      <c r="C312" s="62"/>
      <c r="D312" s="63" t="s">
        <v>246</v>
      </c>
      <c r="E312" s="62"/>
      <c r="F312" s="62"/>
      <c r="G312" s="62"/>
      <c r="H312" s="62"/>
      <c r="I312" s="62"/>
      <c r="J312" s="62"/>
      <c r="K312" s="62"/>
      <c r="L312" s="62"/>
    </row>
    <row r="313" s="65" customFormat="1" ht="18.75"/>
    <row r="314" s="65" customFormat="1" ht="18.75"/>
    <row r="315" s="65" customFormat="1" ht="18.75"/>
    <row r="316" s="65" customFormat="1" ht="18.75"/>
    <row r="317" s="65" customFormat="1" ht="21">
      <c r="L317" s="229">
        <v>63</v>
      </c>
    </row>
    <row r="318" s="65" customFormat="1" ht="18.75"/>
    <row r="319" s="65" customFormat="1" ht="18.75"/>
    <row r="320" s="65" customFormat="1" ht="18.75"/>
    <row r="321" s="65" customFormat="1" ht="18.75"/>
    <row r="322" s="54" customFormat="1" ht="18" customHeight="1"/>
    <row r="323" s="54" customFormat="1" ht="24" customHeight="1"/>
    <row r="324" spans="1:12" s="145" customFormat="1" ht="18.75">
      <c r="A324" s="268" t="s">
        <v>102</v>
      </c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</row>
    <row r="325" s="65" customFormat="1" ht="18.75"/>
    <row r="326" spans="1:12" s="65" customFormat="1" ht="19.5">
      <c r="A326" s="93"/>
      <c r="B326" s="93"/>
      <c r="C326" s="93"/>
      <c r="D326" s="93" t="s">
        <v>27</v>
      </c>
      <c r="E326" s="257" t="s">
        <v>5</v>
      </c>
      <c r="F326" s="257"/>
      <c r="G326" s="257"/>
      <c r="H326" s="257"/>
      <c r="I326" s="257"/>
      <c r="J326" s="97" t="s">
        <v>28</v>
      </c>
      <c r="K326" s="93" t="s">
        <v>29</v>
      </c>
      <c r="L326" s="93" t="s">
        <v>30</v>
      </c>
    </row>
    <row r="327" spans="1:12" s="65" customFormat="1" ht="19.5">
      <c r="A327" s="94" t="s">
        <v>25</v>
      </c>
      <c r="B327" s="94" t="s">
        <v>6</v>
      </c>
      <c r="C327" s="94" t="s">
        <v>26</v>
      </c>
      <c r="D327" s="94" t="s">
        <v>31</v>
      </c>
      <c r="E327" s="99">
        <v>2566</v>
      </c>
      <c r="F327" s="95">
        <v>2567</v>
      </c>
      <c r="G327" s="95">
        <v>2568</v>
      </c>
      <c r="H327" s="95">
        <v>2569</v>
      </c>
      <c r="I327" s="95">
        <v>2570</v>
      </c>
      <c r="J327" s="98" t="s">
        <v>32</v>
      </c>
      <c r="K327" s="94" t="s">
        <v>33</v>
      </c>
      <c r="L327" s="94" t="s">
        <v>240</v>
      </c>
    </row>
    <row r="328" spans="1:12" s="65" customFormat="1" ht="19.5">
      <c r="A328" s="96"/>
      <c r="B328" s="96"/>
      <c r="C328" s="96"/>
      <c r="D328" s="96"/>
      <c r="E328" s="96" t="s">
        <v>7</v>
      </c>
      <c r="F328" s="96" t="s">
        <v>7</v>
      </c>
      <c r="G328" s="96" t="s">
        <v>7</v>
      </c>
      <c r="H328" s="96" t="s">
        <v>7</v>
      </c>
      <c r="I328" s="96" t="s">
        <v>7</v>
      </c>
      <c r="J328" s="96"/>
      <c r="K328" s="96"/>
      <c r="L328" s="96" t="s">
        <v>241</v>
      </c>
    </row>
    <row r="329" spans="1:12" s="65" customFormat="1" ht="18.75">
      <c r="A329" s="60">
        <v>7</v>
      </c>
      <c r="B329" s="58" t="s">
        <v>103</v>
      </c>
      <c r="C329" s="142" t="s">
        <v>88</v>
      </c>
      <c r="D329" s="60" t="s">
        <v>103</v>
      </c>
      <c r="E329" s="207" t="s">
        <v>10</v>
      </c>
      <c r="F329" s="207" t="s">
        <v>10</v>
      </c>
      <c r="G329" s="227">
        <v>1874000</v>
      </c>
      <c r="H329" s="60" t="s">
        <v>10</v>
      </c>
      <c r="I329" s="60" t="s">
        <v>10</v>
      </c>
      <c r="J329" s="88" t="s">
        <v>36</v>
      </c>
      <c r="K329" s="87" t="s">
        <v>38</v>
      </c>
      <c r="L329" s="144" t="s">
        <v>57</v>
      </c>
    </row>
    <row r="330" spans="1:12" s="65" customFormat="1" ht="18.75">
      <c r="A330" s="58"/>
      <c r="B330" s="58" t="s">
        <v>295</v>
      </c>
      <c r="C330" s="128" t="s">
        <v>232</v>
      </c>
      <c r="D330" s="60" t="s">
        <v>295</v>
      </c>
      <c r="E330" s="58"/>
      <c r="F330" s="58"/>
      <c r="G330" s="58"/>
      <c r="H330" s="58"/>
      <c r="I330" s="58"/>
      <c r="J330" s="66" t="s">
        <v>233</v>
      </c>
      <c r="K330" s="83" t="s">
        <v>294</v>
      </c>
      <c r="L330" s="131" t="s">
        <v>58</v>
      </c>
    </row>
    <row r="331" spans="1:12" s="65" customFormat="1" ht="18.75">
      <c r="A331" s="58"/>
      <c r="B331" s="225" t="s">
        <v>296</v>
      </c>
      <c r="C331" s="128" t="s">
        <v>90</v>
      </c>
      <c r="D331" s="226" t="s">
        <v>296</v>
      </c>
      <c r="E331" s="58"/>
      <c r="F331" s="58"/>
      <c r="G331" s="58"/>
      <c r="H331" s="58"/>
      <c r="I331" s="58"/>
      <c r="J331" s="66" t="s">
        <v>235</v>
      </c>
      <c r="K331" s="83" t="s">
        <v>51</v>
      </c>
      <c r="L331" s="132" t="s">
        <v>59</v>
      </c>
    </row>
    <row r="332" spans="1:12" ht="18.75">
      <c r="A332" s="36"/>
      <c r="B332" s="58" t="s">
        <v>39</v>
      </c>
      <c r="C332" s="128" t="s">
        <v>53</v>
      </c>
      <c r="D332" s="60" t="s">
        <v>39</v>
      </c>
      <c r="E332" s="36"/>
      <c r="F332" s="36"/>
      <c r="G332" s="36"/>
      <c r="H332" s="36"/>
      <c r="I332" s="36"/>
      <c r="J332" s="66"/>
      <c r="K332" s="83" t="s">
        <v>243</v>
      </c>
      <c r="L332" s="132" t="s">
        <v>60</v>
      </c>
    </row>
    <row r="333" spans="1:12" ht="18.75">
      <c r="A333" s="36"/>
      <c r="B333" s="36"/>
      <c r="C333" s="58"/>
      <c r="D333" s="100" t="s">
        <v>48</v>
      </c>
      <c r="E333" s="36"/>
      <c r="F333" s="36"/>
      <c r="G333" s="36"/>
      <c r="H333" s="36"/>
      <c r="I333" s="36"/>
      <c r="J333" s="58"/>
      <c r="K333" s="83" t="s">
        <v>244</v>
      </c>
      <c r="L333" s="132" t="s">
        <v>238</v>
      </c>
    </row>
    <row r="334" spans="1:12" s="65" customFormat="1" ht="18.75">
      <c r="A334" s="58"/>
      <c r="B334" s="58"/>
      <c r="C334" s="58"/>
      <c r="D334" s="108" t="s">
        <v>297</v>
      </c>
      <c r="E334" s="58"/>
      <c r="F334" s="58"/>
      <c r="G334" s="58"/>
      <c r="H334" s="58"/>
      <c r="I334" s="58"/>
      <c r="J334" s="58"/>
      <c r="K334" s="58"/>
      <c r="L334" s="58"/>
    </row>
    <row r="335" spans="1:12" s="65" customFormat="1" ht="18.75">
      <c r="A335" s="58"/>
      <c r="B335" s="58"/>
      <c r="C335" s="58"/>
      <c r="D335" s="108" t="s">
        <v>47</v>
      </c>
      <c r="E335" s="58"/>
      <c r="F335" s="58"/>
      <c r="G335" s="58"/>
      <c r="H335" s="58"/>
      <c r="I335" s="58"/>
      <c r="J335" s="58"/>
      <c r="K335" s="58"/>
      <c r="L335" s="58"/>
    </row>
    <row r="336" spans="1:12" s="65" customFormat="1" ht="18.75">
      <c r="A336" s="58"/>
      <c r="B336" s="58"/>
      <c r="C336" s="58"/>
      <c r="D336" s="108" t="s">
        <v>282</v>
      </c>
      <c r="E336" s="58"/>
      <c r="F336" s="58"/>
      <c r="G336" s="58"/>
      <c r="H336" s="58"/>
      <c r="I336" s="58"/>
      <c r="J336" s="58"/>
      <c r="K336" s="58"/>
      <c r="L336" s="58"/>
    </row>
    <row r="337" spans="1:12" s="65" customFormat="1" ht="18.75">
      <c r="A337" s="58"/>
      <c r="B337" s="58"/>
      <c r="C337" s="58"/>
      <c r="D337" s="115" t="s">
        <v>548</v>
      </c>
      <c r="E337" s="58"/>
      <c r="F337" s="58"/>
      <c r="G337" s="58"/>
      <c r="H337" s="58"/>
      <c r="I337" s="58"/>
      <c r="J337" s="58"/>
      <c r="K337" s="58"/>
      <c r="L337" s="58"/>
    </row>
    <row r="338" spans="1:12" s="65" customFormat="1" ht="18.75">
      <c r="A338" s="58"/>
      <c r="B338" s="58"/>
      <c r="C338" s="58"/>
      <c r="D338" s="60" t="s">
        <v>136</v>
      </c>
      <c r="E338" s="58"/>
      <c r="F338" s="58"/>
      <c r="G338" s="58"/>
      <c r="H338" s="58"/>
      <c r="I338" s="58"/>
      <c r="J338" s="58"/>
      <c r="K338" s="58"/>
      <c r="L338" s="58"/>
    </row>
    <row r="339" spans="1:12" s="65" customFormat="1" ht="18.75">
      <c r="A339" s="58"/>
      <c r="B339" s="58"/>
      <c r="C339" s="58"/>
      <c r="D339" s="60" t="s">
        <v>283</v>
      </c>
      <c r="E339" s="58"/>
      <c r="F339" s="58"/>
      <c r="G339" s="58"/>
      <c r="H339" s="58"/>
      <c r="I339" s="58"/>
      <c r="J339" s="58"/>
      <c r="K339" s="58"/>
      <c r="L339" s="58"/>
    </row>
    <row r="340" spans="1:12" s="65" customFormat="1" ht="18.75">
      <c r="A340" s="58"/>
      <c r="B340" s="58"/>
      <c r="C340" s="58"/>
      <c r="D340" s="60" t="s">
        <v>206</v>
      </c>
      <c r="E340" s="58"/>
      <c r="F340" s="58"/>
      <c r="G340" s="58"/>
      <c r="H340" s="58"/>
      <c r="I340" s="58"/>
      <c r="J340" s="58"/>
      <c r="K340" s="58"/>
      <c r="L340" s="58"/>
    </row>
    <row r="341" spans="1:12" s="65" customFormat="1" ht="18.75">
      <c r="A341" s="58"/>
      <c r="B341" s="58"/>
      <c r="C341" s="58"/>
      <c r="D341" s="60" t="s">
        <v>298</v>
      </c>
      <c r="E341" s="58"/>
      <c r="F341" s="58"/>
      <c r="G341" s="58"/>
      <c r="H341" s="58"/>
      <c r="I341" s="58"/>
      <c r="J341" s="58"/>
      <c r="K341" s="58"/>
      <c r="L341" s="58"/>
    </row>
    <row r="342" spans="1:12" s="65" customFormat="1" ht="18.75">
      <c r="A342" s="62"/>
      <c r="B342" s="62"/>
      <c r="C342" s="62"/>
      <c r="D342" s="63" t="s">
        <v>135</v>
      </c>
      <c r="E342" s="62"/>
      <c r="F342" s="62"/>
      <c r="G342" s="62"/>
      <c r="H342" s="62"/>
      <c r="I342" s="62"/>
      <c r="J342" s="62"/>
      <c r="K342" s="62"/>
      <c r="L342" s="62"/>
    </row>
    <row r="343" s="65" customFormat="1" ht="18.75"/>
    <row r="344" s="65" customFormat="1" ht="18.75"/>
    <row r="345" s="65" customFormat="1" ht="18.75">
      <c r="A345" s="65" t="s">
        <v>511</v>
      </c>
    </row>
    <row r="346" s="65" customFormat="1" ht="21">
      <c r="L346" s="229">
        <v>64</v>
      </c>
    </row>
    <row r="347" s="65" customFormat="1" ht="18.75"/>
    <row r="348" s="65" customFormat="1" ht="18.75"/>
    <row r="349" s="65" customFormat="1" ht="18.75"/>
    <row r="350" s="65" customFormat="1" ht="18.75"/>
    <row r="351" s="65" customFormat="1" ht="18.75"/>
  </sheetData>
  <sheetProtection/>
  <mergeCells count="36">
    <mergeCell ref="A17:L17"/>
    <mergeCell ref="A18:L18"/>
    <mergeCell ref="A20:L20"/>
    <mergeCell ref="A21:L21"/>
    <mergeCell ref="E211:I211"/>
    <mergeCell ref="A122:L122"/>
    <mergeCell ref="A123:L123"/>
    <mergeCell ref="E125:I125"/>
    <mergeCell ref="A151:L151"/>
    <mergeCell ref="E153:I153"/>
    <mergeCell ref="E69:I69"/>
    <mergeCell ref="A66:L66"/>
    <mergeCell ref="A67:L67"/>
    <mergeCell ref="A95:L95"/>
    <mergeCell ref="E97:I97"/>
    <mergeCell ref="A179:L179"/>
    <mergeCell ref="A324:L324"/>
    <mergeCell ref="E326:I326"/>
    <mergeCell ref="A240:L240"/>
    <mergeCell ref="A241:L241"/>
    <mergeCell ref="E243:I243"/>
    <mergeCell ref="A268:L268"/>
    <mergeCell ref="E270:I270"/>
    <mergeCell ref="A19:L19"/>
    <mergeCell ref="A297:L297"/>
    <mergeCell ref="A298:L298"/>
    <mergeCell ref="E300:I300"/>
    <mergeCell ref="A180:L180"/>
    <mergeCell ref="E182:I182"/>
    <mergeCell ref="A209:L209"/>
    <mergeCell ref="A41:L41"/>
    <mergeCell ref="A42:L42"/>
    <mergeCell ref="A43:L43"/>
    <mergeCell ref="A46:L46"/>
    <mergeCell ref="A45:L45"/>
    <mergeCell ref="A44:L44"/>
  </mergeCells>
  <printOptions/>
  <pageMargins left="0.18" right="0.21" top="0.21" bottom="0.19" header="0.18" footer="0.1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5:L119"/>
  <sheetViews>
    <sheetView zoomScalePageLayoutView="0" workbookViewId="0" topLeftCell="A127">
      <selection activeCell="A1" sqref="A1"/>
    </sheetView>
  </sheetViews>
  <sheetFormatPr defaultColWidth="9.00390625" defaultRowHeight="15"/>
  <cols>
    <col min="1" max="1" width="4.140625" style="54" customWidth="1"/>
    <col min="2" max="2" width="25.00390625" style="54" customWidth="1"/>
    <col min="3" max="3" width="23.7109375" style="54" customWidth="1"/>
    <col min="4" max="4" width="10.140625" style="54" customWidth="1"/>
    <col min="5" max="5" width="10.421875" style="54" customWidth="1"/>
    <col min="6" max="6" width="10.57421875" style="54" customWidth="1"/>
    <col min="7" max="7" width="10.140625" style="54" customWidth="1"/>
    <col min="8" max="8" width="10.00390625" style="54" customWidth="1"/>
    <col min="9" max="9" width="18.421875" style="54" customWidth="1"/>
    <col min="10" max="10" width="13.140625" style="54" customWidth="1"/>
    <col min="11" max="16384" width="9.00390625" style="54" customWidth="1"/>
  </cols>
  <sheetData>
    <row r="15" spans="1:10" s="72" customFormat="1" ht="21">
      <c r="A15" s="258" t="s">
        <v>529</v>
      </c>
      <c r="B15" s="258"/>
      <c r="C15" s="258"/>
      <c r="D15" s="258"/>
      <c r="E15" s="258"/>
      <c r="F15" s="258"/>
      <c r="G15" s="258"/>
      <c r="H15" s="258"/>
      <c r="I15" s="258"/>
      <c r="J15" s="258"/>
    </row>
    <row r="16" spans="1:10" s="72" customFormat="1" ht="21">
      <c r="A16" s="258" t="s">
        <v>499</v>
      </c>
      <c r="B16" s="258"/>
      <c r="C16" s="258"/>
      <c r="D16" s="258"/>
      <c r="E16" s="258"/>
      <c r="F16" s="258"/>
      <c r="G16" s="258"/>
      <c r="H16" s="258"/>
      <c r="I16" s="258"/>
      <c r="J16" s="258"/>
    </row>
    <row r="17" spans="1:10" s="72" customFormat="1" ht="21">
      <c r="A17" s="258" t="s">
        <v>530</v>
      </c>
      <c r="B17" s="258"/>
      <c r="C17" s="258"/>
      <c r="D17" s="258"/>
      <c r="E17" s="258"/>
      <c r="F17" s="258"/>
      <c r="G17" s="258"/>
      <c r="H17" s="258"/>
      <c r="I17" s="258"/>
      <c r="J17" s="258"/>
    </row>
    <row r="18" spans="1:10" s="72" customFormat="1" ht="21">
      <c r="A18" s="258" t="s">
        <v>24</v>
      </c>
      <c r="B18" s="258"/>
      <c r="C18" s="258"/>
      <c r="D18" s="258"/>
      <c r="E18" s="258"/>
      <c r="F18" s="258"/>
      <c r="G18" s="258"/>
      <c r="H18" s="258"/>
      <c r="I18" s="258"/>
      <c r="J18" s="258"/>
    </row>
    <row r="19" s="72" customFormat="1" ht="21"/>
    <row r="29" s="65" customFormat="1" ht="21.75" customHeight="1"/>
    <row r="30" spans="1:12" s="65" customFormat="1" ht="21.7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s="65" customFormat="1" ht="21.7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s="65" customFormat="1" ht="21.7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s="65" customFormat="1" ht="21.7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s="65" customFormat="1" ht="21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  <row r="35" spans="1:12" s="65" customFormat="1" ht="21.7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1:12" s="65" customFormat="1" ht="21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s="65" customFormat="1" ht="21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</row>
    <row r="38" spans="1:12" s="65" customFormat="1" ht="21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  <row r="39" spans="1:10" s="65" customFormat="1" ht="21.75" customHeight="1">
      <c r="A39" s="253" t="s">
        <v>516</v>
      </c>
      <c r="B39" s="253"/>
      <c r="C39" s="253"/>
      <c r="D39" s="253"/>
      <c r="E39" s="253"/>
      <c r="F39" s="253"/>
      <c r="G39" s="253"/>
      <c r="H39" s="253"/>
      <c r="I39" s="253"/>
      <c r="J39" s="253"/>
    </row>
    <row r="40" ht="19.5" customHeight="1"/>
    <row r="41" ht="19.5" customHeight="1">
      <c r="J41" s="84" t="s">
        <v>512</v>
      </c>
    </row>
    <row r="42" spans="1:10" s="65" customFormat="1" ht="18.75">
      <c r="A42" s="253" t="s">
        <v>396</v>
      </c>
      <c r="B42" s="253"/>
      <c r="C42" s="253"/>
      <c r="D42" s="253"/>
      <c r="E42" s="253"/>
      <c r="F42" s="253"/>
      <c r="G42" s="253"/>
      <c r="H42" s="253"/>
      <c r="I42" s="253"/>
      <c r="J42" s="253"/>
    </row>
    <row r="43" spans="1:10" s="65" customFormat="1" ht="18.75">
      <c r="A43" s="253" t="s">
        <v>397</v>
      </c>
      <c r="B43" s="253"/>
      <c r="C43" s="253"/>
      <c r="D43" s="253"/>
      <c r="E43" s="253"/>
      <c r="F43" s="253"/>
      <c r="G43" s="253"/>
      <c r="H43" s="253"/>
      <c r="I43" s="253"/>
      <c r="J43" s="253"/>
    </row>
    <row r="44" spans="1:10" s="65" customFormat="1" ht="18.75">
      <c r="A44" s="253" t="s">
        <v>398</v>
      </c>
      <c r="B44" s="253"/>
      <c r="C44" s="253"/>
      <c r="D44" s="253"/>
      <c r="E44" s="253"/>
      <c r="F44" s="253"/>
      <c r="G44" s="253"/>
      <c r="H44" s="253"/>
      <c r="I44" s="253"/>
      <c r="J44" s="253"/>
    </row>
    <row r="45" spans="1:10" s="65" customFormat="1" ht="18.75">
      <c r="A45" s="253" t="s">
        <v>399</v>
      </c>
      <c r="B45" s="253"/>
      <c r="C45" s="253"/>
      <c r="D45" s="253"/>
      <c r="E45" s="253"/>
      <c r="F45" s="253"/>
      <c r="G45" s="253"/>
      <c r="H45" s="253"/>
      <c r="I45" s="253"/>
      <c r="J45" s="253"/>
    </row>
    <row r="46" spans="1:10" s="65" customFormat="1" ht="18.75">
      <c r="A46" s="253" t="s">
        <v>400</v>
      </c>
      <c r="B46" s="253"/>
      <c r="C46" s="253"/>
      <c r="D46" s="253"/>
      <c r="E46" s="253"/>
      <c r="F46" s="253"/>
      <c r="G46" s="253"/>
      <c r="H46" s="253"/>
      <c r="I46" s="253"/>
      <c r="J46" s="253"/>
    </row>
    <row r="47" spans="1:10" s="65" customFormat="1" ht="18.75">
      <c r="A47" s="79" t="s">
        <v>513</v>
      </c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s="65" customFormat="1" ht="18.75">
      <c r="A48" s="79" t="s">
        <v>514</v>
      </c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10" s="65" customFormat="1" ht="18.75">
      <c r="A49" s="79" t="s">
        <v>515</v>
      </c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s="65" customFormat="1" ht="18.75">
      <c r="A50" s="70"/>
      <c r="B50" s="70"/>
      <c r="C50" s="56" t="s">
        <v>27</v>
      </c>
      <c r="D50" s="271" t="s">
        <v>5</v>
      </c>
      <c r="E50" s="271"/>
      <c r="F50" s="271"/>
      <c r="G50" s="271"/>
      <c r="H50" s="271"/>
      <c r="I50" s="56" t="s">
        <v>29</v>
      </c>
      <c r="J50" s="56" t="s">
        <v>30</v>
      </c>
    </row>
    <row r="51" spans="1:10" s="65" customFormat="1" ht="18.75">
      <c r="A51" s="60" t="s">
        <v>25</v>
      </c>
      <c r="B51" s="60" t="s">
        <v>401</v>
      </c>
      <c r="C51" s="60" t="s">
        <v>402</v>
      </c>
      <c r="D51" s="60">
        <v>2566</v>
      </c>
      <c r="E51" s="60">
        <v>2567</v>
      </c>
      <c r="F51" s="60">
        <v>2568</v>
      </c>
      <c r="G51" s="60">
        <v>2569</v>
      </c>
      <c r="H51" s="60">
        <v>2570</v>
      </c>
      <c r="I51" s="60" t="s">
        <v>33</v>
      </c>
      <c r="J51" s="60" t="s">
        <v>34</v>
      </c>
    </row>
    <row r="52" spans="1:10" s="65" customFormat="1" ht="18.75">
      <c r="A52" s="62"/>
      <c r="B52" s="62"/>
      <c r="C52" s="63"/>
      <c r="D52" s="63" t="s">
        <v>7</v>
      </c>
      <c r="E52" s="63" t="s">
        <v>7</v>
      </c>
      <c r="F52" s="63" t="s">
        <v>7</v>
      </c>
      <c r="G52" s="63" t="s">
        <v>7</v>
      </c>
      <c r="H52" s="63" t="s">
        <v>7</v>
      </c>
      <c r="I52" s="63"/>
      <c r="J52" s="63" t="s">
        <v>35</v>
      </c>
    </row>
    <row r="53" spans="1:10" s="65" customFormat="1" ht="22.5" customHeight="1">
      <c r="A53" s="60">
        <v>2</v>
      </c>
      <c r="B53" s="58" t="s">
        <v>517</v>
      </c>
      <c r="C53" s="59" t="s">
        <v>517</v>
      </c>
      <c r="D53" s="60" t="s">
        <v>10</v>
      </c>
      <c r="E53" s="80">
        <v>9000</v>
      </c>
      <c r="F53" s="60" t="s">
        <v>10</v>
      </c>
      <c r="G53" s="60" t="s">
        <v>10</v>
      </c>
      <c r="H53" s="60" t="s">
        <v>10</v>
      </c>
      <c r="I53" s="59" t="s">
        <v>520</v>
      </c>
      <c r="J53" s="60" t="s">
        <v>64</v>
      </c>
    </row>
    <row r="54" spans="1:10" s="65" customFormat="1" ht="22.5" customHeight="1">
      <c r="A54" s="58"/>
      <c r="B54" s="58"/>
      <c r="C54" s="59" t="s">
        <v>518</v>
      </c>
      <c r="D54" s="58"/>
      <c r="E54" s="58"/>
      <c r="F54" s="58"/>
      <c r="G54" s="58"/>
      <c r="H54" s="58"/>
      <c r="I54" s="58" t="s">
        <v>521</v>
      </c>
      <c r="J54" s="60" t="s">
        <v>424</v>
      </c>
    </row>
    <row r="55" spans="1:10" s="65" customFormat="1" ht="18.75">
      <c r="A55" s="58"/>
      <c r="B55" s="58"/>
      <c r="C55" s="59" t="s">
        <v>519</v>
      </c>
      <c r="D55" s="58"/>
      <c r="E55" s="58"/>
      <c r="F55" s="58"/>
      <c r="G55" s="58"/>
      <c r="H55" s="58"/>
      <c r="I55" s="58" t="s">
        <v>522</v>
      </c>
      <c r="J55" s="58"/>
    </row>
    <row r="56" spans="1:10" s="65" customFormat="1" ht="18.75">
      <c r="A56" s="62"/>
      <c r="B56" s="62"/>
      <c r="C56" s="209"/>
      <c r="D56" s="62"/>
      <c r="E56" s="62"/>
      <c r="F56" s="62"/>
      <c r="G56" s="62"/>
      <c r="H56" s="62"/>
      <c r="I56" s="62" t="s">
        <v>523</v>
      </c>
      <c r="J56" s="62"/>
    </row>
    <row r="57" spans="1:10" s="65" customFormat="1" ht="18.75">
      <c r="A57" s="272" t="s">
        <v>11</v>
      </c>
      <c r="B57" s="273"/>
      <c r="C57" s="274"/>
      <c r="D57" s="84" t="s">
        <v>10</v>
      </c>
      <c r="E57" s="210">
        <v>9000</v>
      </c>
      <c r="F57" s="84" t="s">
        <v>10</v>
      </c>
      <c r="G57" s="84" t="s">
        <v>10</v>
      </c>
      <c r="H57" s="84" t="s">
        <v>10</v>
      </c>
      <c r="I57" s="85"/>
      <c r="J57" s="85"/>
    </row>
    <row r="58" s="65" customFormat="1" ht="18.75"/>
    <row r="59" s="65" customFormat="1" ht="18.75"/>
    <row r="60" s="65" customFormat="1" ht="21">
      <c r="J60" s="229">
        <v>65</v>
      </c>
    </row>
    <row r="61" s="65" customFormat="1" ht="18.75"/>
    <row r="62" s="65" customFormat="1" ht="18.75"/>
    <row r="63" s="65" customFormat="1" ht="18.75"/>
    <row r="64" s="65" customFormat="1" ht="18.75"/>
    <row r="65" s="65" customFormat="1" ht="18.75"/>
    <row r="66" s="65" customFormat="1" ht="18.75"/>
    <row r="67" spans="1:10" s="65" customFormat="1" ht="18.75">
      <c r="A67" s="268" t="s">
        <v>102</v>
      </c>
      <c r="B67" s="268"/>
      <c r="C67" s="268"/>
      <c r="D67" s="268"/>
      <c r="E67" s="268"/>
      <c r="F67" s="268"/>
      <c r="G67" s="268"/>
      <c r="H67" s="268"/>
      <c r="I67" s="268"/>
      <c r="J67" s="268"/>
    </row>
    <row r="68" spans="1:10" s="65" customFormat="1" ht="21.75" customHeigh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</row>
    <row r="69" ht="19.5" customHeight="1"/>
    <row r="70" ht="19.5" customHeight="1">
      <c r="J70" s="84" t="s">
        <v>512</v>
      </c>
    </row>
    <row r="71" spans="1:10" s="65" customFormat="1" ht="18.75">
      <c r="A71" s="253" t="s">
        <v>396</v>
      </c>
      <c r="B71" s="253"/>
      <c r="C71" s="253"/>
      <c r="D71" s="253"/>
      <c r="E71" s="253"/>
      <c r="F71" s="253"/>
      <c r="G71" s="253"/>
      <c r="H71" s="253"/>
      <c r="I71" s="253"/>
      <c r="J71" s="253"/>
    </row>
    <row r="72" spans="1:10" s="65" customFormat="1" ht="18.75">
      <c r="A72" s="253" t="s">
        <v>397</v>
      </c>
      <c r="B72" s="253"/>
      <c r="C72" s="253"/>
      <c r="D72" s="253"/>
      <c r="E72" s="253"/>
      <c r="F72" s="253"/>
      <c r="G72" s="253"/>
      <c r="H72" s="253"/>
      <c r="I72" s="253"/>
      <c r="J72" s="253"/>
    </row>
    <row r="73" spans="1:10" s="65" customFormat="1" ht="18.75">
      <c r="A73" s="253" t="s">
        <v>398</v>
      </c>
      <c r="B73" s="253"/>
      <c r="C73" s="253"/>
      <c r="D73" s="253"/>
      <c r="E73" s="253"/>
      <c r="F73" s="253"/>
      <c r="G73" s="253"/>
      <c r="H73" s="253"/>
      <c r="I73" s="253"/>
      <c r="J73" s="253"/>
    </row>
    <row r="74" spans="1:10" s="65" customFormat="1" ht="18.75">
      <c r="A74" s="253" t="s">
        <v>399</v>
      </c>
      <c r="B74" s="253"/>
      <c r="C74" s="253"/>
      <c r="D74" s="253"/>
      <c r="E74" s="253"/>
      <c r="F74" s="253"/>
      <c r="G74" s="253"/>
      <c r="H74" s="253"/>
      <c r="I74" s="253"/>
      <c r="J74" s="253"/>
    </row>
    <row r="75" spans="1:10" s="65" customFormat="1" ht="18.75">
      <c r="A75" s="253" t="s">
        <v>400</v>
      </c>
      <c r="B75" s="253"/>
      <c r="C75" s="253"/>
      <c r="D75" s="253"/>
      <c r="E75" s="253"/>
      <c r="F75" s="253"/>
      <c r="G75" s="253"/>
      <c r="H75" s="253"/>
      <c r="I75" s="253"/>
      <c r="J75" s="253"/>
    </row>
    <row r="76" spans="1:10" s="65" customFormat="1" ht="18.75">
      <c r="A76" s="79" t="s">
        <v>513</v>
      </c>
      <c r="B76" s="164"/>
      <c r="C76" s="164"/>
      <c r="D76" s="164"/>
      <c r="E76" s="164"/>
      <c r="F76" s="164"/>
      <c r="G76" s="164"/>
      <c r="H76" s="164"/>
      <c r="I76" s="164"/>
      <c r="J76" s="164"/>
    </row>
    <row r="77" spans="1:10" s="65" customFormat="1" ht="18.75">
      <c r="A77" s="79" t="s">
        <v>514</v>
      </c>
      <c r="B77" s="164"/>
      <c r="C77" s="164"/>
      <c r="D77" s="164"/>
      <c r="E77" s="164"/>
      <c r="F77" s="164"/>
      <c r="G77" s="164"/>
      <c r="H77" s="164"/>
      <c r="I77" s="164"/>
      <c r="J77" s="164"/>
    </row>
    <row r="78" spans="1:10" s="65" customFormat="1" ht="18.75">
      <c r="A78" s="79" t="s">
        <v>515</v>
      </c>
      <c r="B78" s="164"/>
      <c r="C78" s="164"/>
      <c r="D78" s="164"/>
      <c r="E78" s="164"/>
      <c r="F78" s="164"/>
      <c r="G78" s="164"/>
      <c r="H78" s="164"/>
      <c r="I78" s="164"/>
      <c r="J78" s="164"/>
    </row>
    <row r="79" spans="1:10" s="65" customFormat="1" ht="18.75">
      <c r="A79" s="70"/>
      <c r="B79" s="70"/>
      <c r="C79" s="56" t="s">
        <v>27</v>
      </c>
      <c r="D79" s="271" t="s">
        <v>5</v>
      </c>
      <c r="E79" s="271"/>
      <c r="F79" s="271"/>
      <c r="G79" s="271"/>
      <c r="H79" s="271"/>
      <c r="I79" s="56" t="s">
        <v>29</v>
      </c>
      <c r="J79" s="56" t="s">
        <v>30</v>
      </c>
    </row>
    <row r="80" spans="1:10" s="65" customFormat="1" ht="18.75">
      <c r="A80" s="60" t="s">
        <v>25</v>
      </c>
      <c r="B80" s="60" t="s">
        <v>401</v>
      </c>
      <c r="C80" s="60" t="s">
        <v>402</v>
      </c>
      <c r="D80" s="60">
        <v>2566</v>
      </c>
      <c r="E80" s="60">
        <v>2567</v>
      </c>
      <c r="F80" s="60">
        <v>2568</v>
      </c>
      <c r="G80" s="60">
        <v>2569</v>
      </c>
      <c r="H80" s="60">
        <v>2570</v>
      </c>
      <c r="I80" s="60" t="s">
        <v>33</v>
      </c>
      <c r="J80" s="60" t="s">
        <v>34</v>
      </c>
    </row>
    <row r="81" spans="1:10" s="65" customFormat="1" ht="18.75">
      <c r="A81" s="62"/>
      <c r="B81" s="62"/>
      <c r="C81" s="63"/>
      <c r="D81" s="63" t="s">
        <v>7</v>
      </c>
      <c r="E81" s="63" t="s">
        <v>7</v>
      </c>
      <c r="F81" s="63" t="s">
        <v>7</v>
      </c>
      <c r="G81" s="63" t="s">
        <v>7</v>
      </c>
      <c r="H81" s="63" t="s">
        <v>7</v>
      </c>
      <c r="I81" s="63"/>
      <c r="J81" s="63" t="s">
        <v>35</v>
      </c>
    </row>
    <row r="82" spans="1:10" s="65" customFormat="1" ht="22.5" customHeight="1">
      <c r="A82" s="60">
        <v>2</v>
      </c>
      <c r="B82" s="58" t="s">
        <v>524</v>
      </c>
      <c r="C82" s="59" t="s">
        <v>524</v>
      </c>
      <c r="D82" s="60" t="s">
        <v>10</v>
      </c>
      <c r="E82" s="80">
        <v>9000</v>
      </c>
      <c r="F82" s="60" t="s">
        <v>10</v>
      </c>
      <c r="G82" s="60" t="s">
        <v>10</v>
      </c>
      <c r="H82" s="60" t="s">
        <v>10</v>
      </c>
      <c r="I82" s="59" t="s">
        <v>520</v>
      </c>
      <c r="J82" s="60" t="s">
        <v>64</v>
      </c>
    </row>
    <row r="83" spans="1:10" s="65" customFormat="1" ht="22.5" customHeight="1">
      <c r="A83" s="58"/>
      <c r="B83" s="58"/>
      <c r="C83" s="59" t="s">
        <v>525</v>
      </c>
      <c r="D83" s="58"/>
      <c r="E83" s="58"/>
      <c r="F83" s="58"/>
      <c r="G83" s="58"/>
      <c r="H83" s="58"/>
      <c r="I83" s="58" t="s">
        <v>521</v>
      </c>
      <c r="J83" s="60" t="s">
        <v>424</v>
      </c>
    </row>
    <row r="84" spans="1:10" s="65" customFormat="1" ht="18.75">
      <c r="A84" s="58"/>
      <c r="B84" s="58"/>
      <c r="C84" s="59" t="s">
        <v>526</v>
      </c>
      <c r="D84" s="58"/>
      <c r="E84" s="58"/>
      <c r="F84" s="58"/>
      <c r="G84" s="58"/>
      <c r="H84" s="58"/>
      <c r="I84" s="58" t="s">
        <v>522</v>
      </c>
      <c r="J84" s="58"/>
    </row>
    <row r="85" spans="1:10" s="65" customFormat="1" ht="18.75">
      <c r="A85" s="62"/>
      <c r="B85" s="62"/>
      <c r="C85" s="209" t="s">
        <v>527</v>
      </c>
      <c r="D85" s="62"/>
      <c r="E85" s="62"/>
      <c r="F85" s="62"/>
      <c r="G85" s="62"/>
      <c r="H85" s="62"/>
      <c r="I85" s="62" t="s">
        <v>523</v>
      </c>
      <c r="J85" s="62"/>
    </row>
    <row r="86" spans="1:10" s="65" customFormat="1" ht="18.75">
      <c r="A86" s="272" t="s">
        <v>11</v>
      </c>
      <c r="B86" s="273"/>
      <c r="C86" s="274"/>
      <c r="D86" s="84" t="s">
        <v>10</v>
      </c>
      <c r="E86" s="210">
        <v>9000</v>
      </c>
      <c r="F86" s="84" t="s">
        <v>10</v>
      </c>
      <c r="G86" s="84" t="s">
        <v>10</v>
      </c>
      <c r="H86" s="84" t="s">
        <v>10</v>
      </c>
      <c r="I86" s="85"/>
      <c r="J86" s="85"/>
    </row>
    <row r="87" s="65" customFormat="1" ht="18.75"/>
    <row r="88" s="65" customFormat="1" ht="18.75"/>
    <row r="89" s="65" customFormat="1" ht="21">
      <c r="J89" s="229">
        <v>66</v>
      </c>
    </row>
    <row r="95" s="65" customFormat="1" ht="18.75"/>
    <row r="96" s="65" customFormat="1" ht="18.75"/>
    <row r="97" spans="1:10" s="65" customFormat="1" ht="18.75">
      <c r="A97" s="268" t="s">
        <v>528</v>
      </c>
      <c r="B97" s="268"/>
      <c r="C97" s="268"/>
      <c r="D97" s="268"/>
      <c r="E97" s="268"/>
      <c r="F97" s="268"/>
      <c r="G97" s="268"/>
      <c r="H97" s="268"/>
      <c r="I97" s="268"/>
      <c r="J97" s="268"/>
    </row>
    <row r="98" ht="19.5" customHeight="1"/>
    <row r="99" ht="19.5" customHeight="1">
      <c r="J99" s="84" t="s">
        <v>512</v>
      </c>
    </row>
    <row r="100" spans="1:10" s="65" customFormat="1" ht="18.75">
      <c r="A100" s="253" t="s">
        <v>396</v>
      </c>
      <c r="B100" s="253"/>
      <c r="C100" s="253"/>
      <c r="D100" s="253"/>
      <c r="E100" s="253"/>
      <c r="F100" s="253"/>
      <c r="G100" s="253"/>
      <c r="H100" s="253"/>
      <c r="I100" s="253"/>
      <c r="J100" s="253"/>
    </row>
    <row r="101" spans="1:10" s="65" customFormat="1" ht="18.75">
      <c r="A101" s="253" t="s">
        <v>397</v>
      </c>
      <c r="B101" s="253"/>
      <c r="C101" s="253"/>
      <c r="D101" s="253"/>
      <c r="E101" s="253"/>
      <c r="F101" s="253"/>
      <c r="G101" s="253"/>
      <c r="H101" s="253"/>
      <c r="I101" s="253"/>
      <c r="J101" s="253"/>
    </row>
    <row r="102" spans="1:10" s="65" customFormat="1" ht="18.75">
      <c r="A102" s="253" t="s">
        <v>398</v>
      </c>
      <c r="B102" s="253"/>
      <c r="C102" s="253"/>
      <c r="D102" s="253"/>
      <c r="E102" s="253"/>
      <c r="F102" s="253"/>
      <c r="G102" s="253"/>
      <c r="H102" s="253"/>
      <c r="I102" s="253"/>
      <c r="J102" s="253"/>
    </row>
    <row r="103" spans="1:10" s="65" customFormat="1" ht="18.75">
      <c r="A103" s="253" t="s">
        <v>399</v>
      </c>
      <c r="B103" s="253"/>
      <c r="C103" s="253"/>
      <c r="D103" s="253"/>
      <c r="E103" s="253"/>
      <c r="F103" s="253"/>
      <c r="G103" s="253"/>
      <c r="H103" s="253"/>
      <c r="I103" s="253"/>
      <c r="J103" s="253"/>
    </row>
    <row r="104" spans="1:10" s="65" customFormat="1" ht="18.75">
      <c r="A104" s="253" t="s">
        <v>400</v>
      </c>
      <c r="B104" s="253"/>
      <c r="C104" s="253"/>
      <c r="D104" s="253"/>
      <c r="E104" s="253"/>
      <c r="F104" s="253"/>
      <c r="G104" s="253"/>
      <c r="H104" s="253"/>
      <c r="I104" s="253"/>
      <c r="J104" s="253"/>
    </row>
    <row r="105" spans="1:10" s="65" customFormat="1" ht="18.75">
      <c r="A105" s="79" t="s">
        <v>513</v>
      </c>
      <c r="B105" s="164"/>
      <c r="C105" s="164"/>
      <c r="D105" s="164"/>
      <c r="E105" s="164"/>
      <c r="F105" s="164"/>
      <c r="G105" s="164"/>
      <c r="H105" s="164"/>
      <c r="I105" s="164"/>
      <c r="J105" s="164"/>
    </row>
    <row r="106" spans="1:10" s="65" customFormat="1" ht="18.75">
      <c r="A106" s="79" t="s">
        <v>514</v>
      </c>
      <c r="B106" s="164"/>
      <c r="C106" s="164"/>
      <c r="D106" s="164"/>
      <c r="E106" s="164"/>
      <c r="F106" s="164"/>
      <c r="G106" s="164"/>
      <c r="H106" s="164"/>
      <c r="I106" s="164"/>
      <c r="J106" s="164"/>
    </row>
    <row r="107" spans="1:10" s="65" customFormat="1" ht="18.75">
      <c r="A107" s="79" t="s">
        <v>515</v>
      </c>
      <c r="B107" s="164"/>
      <c r="C107" s="164"/>
      <c r="D107" s="164"/>
      <c r="E107" s="164"/>
      <c r="F107" s="164"/>
      <c r="G107" s="164"/>
      <c r="H107" s="164"/>
      <c r="I107" s="164"/>
      <c r="J107" s="164"/>
    </row>
    <row r="108" spans="1:10" s="65" customFormat="1" ht="18.75">
      <c r="A108" s="70"/>
      <c r="B108" s="70"/>
      <c r="C108" s="56" t="s">
        <v>27</v>
      </c>
      <c r="D108" s="271" t="s">
        <v>5</v>
      </c>
      <c r="E108" s="271"/>
      <c r="F108" s="271"/>
      <c r="G108" s="271"/>
      <c r="H108" s="271"/>
      <c r="I108" s="56" t="s">
        <v>29</v>
      </c>
      <c r="J108" s="56" t="s">
        <v>30</v>
      </c>
    </row>
    <row r="109" spans="1:10" s="65" customFormat="1" ht="18.75">
      <c r="A109" s="60" t="s">
        <v>25</v>
      </c>
      <c r="B109" s="60" t="s">
        <v>401</v>
      </c>
      <c r="C109" s="60" t="s">
        <v>402</v>
      </c>
      <c r="D109" s="60">
        <v>2566</v>
      </c>
      <c r="E109" s="60">
        <v>2567</v>
      </c>
      <c r="F109" s="60">
        <v>2568</v>
      </c>
      <c r="G109" s="60">
        <v>2569</v>
      </c>
      <c r="H109" s="60">
        <v>2570</v>
      </c>
      <c r="I109" s="60" t="s">
        <v>33</v>
      </c>
      <c r="J109" s="60" t="s">
        <v>34</v>
      </c>
    </row>
    <row r="110" spans="1:10" s="65" customFormat="1" ht="18.75">
      <c r="A110" s="62"/>
      <c r="B110" s="62"/>
      <c r="C110" s="63"/>
      <c r="D110" s="63" t="s">
        <v>7</v>
      </c>
      <c r="E110" s="63" t="s">
        <v>7</v>
      </c>
      <c r="F110" s="63" t="s">
        <v>7</v>
      </c>
      <c r="G110" s="63" t="s">
        <v>7</v>
      </c>
      <c r="H110" s="63" t="s">
        <v>7</v>
      </c>
      <c r="I110" s="63"/>
      <c r="J110" s="63" t="s">
        <v>35</v>
      </c>
    </row>
    <row r="111" spans="1:10" s="65" customFormat="1" ht="22.5" customHeight="1">
      <c r="A111" s="60">
        <v>1</v>
      </c>
      <c r="B111" s="58" t="s">
        <v>549</v>
      </c>
      <c r="C111" s="59" t="s">
        <v>549</v>
      </c>
      <c r="D111" s="60" t="s">
        <v>10</v>
      </c>
      <c r="E111" s="80">
        <v>2563000</v>
      </c>
      <c r="F111" s="60" t="s">
        <v>10</v>
      </c>
      <c r="G111" s="60" t="s">
        <v>10</v>
      </c>
      <c r="H111" s="60" t="s">
        <v>10</v>
      </c>
      <c r="I111" s="59" t="s">
        <v>520</v>
      </c>
      <c r="J111" s="60" t="s">
        <v>64</v>
      </c>
    </row>
    <row r="112" spans="1:10" s="65" customFormat="1" ht="22.5" customHeight="1">
      <c r="A112" s="60"/>
      <c r="B112" s="58"/>
      <c r="C112" s="59" t="s">
        <v>550</v>
      </c>
      <c r="D112" s="60"/>
      <c r="E112" s="80"/>
      <c r="F112" s="60"/>
      <c r="G112" s="60"/>
      <c r="H112" s="60"/>
      <c r="I112" s="58" t="s">
        <v>521</v>
      </c>
      <c r="J112" s="60" t="s">
        <v>424</v>
      </c>
    </row>
    <row r="113" spans="1:10" s="65" customFormat="1" ht="22.5" customHeight="1">
      <c r="A113" s="60"/>
      <c r="B113" s="58"/>
      <c r="C113" s="59" t="s">
        <v>551</v>
      </c>
      <c r="D113" s="60"/>
      <c r="E113" s="80"/>
      <c r="F113" s="60"/>
      <c r="G113" s="60"/>
      <c r="H113" s="60"/>
      <c r="I113" s="58" t="s">
        <v>522</v>
      </c>
      <c r="J113" s="58"/>
    </row>
    <row r="114" spans="1:10" s="65" customFormat="1" ht="22.5" customHeight="1">
      <c r="A114" s="58"/>
      <c r="B114" s="58"/>
      <c r="C114" s="59" t="s">
        <v>552</v>
      </c>
      <c r="D114" s="58"/>
      <c r="E114" s="58"/>
      <c r="F114" s="58"/>
      <c r="G114" s="58"/>
      <c r="H114" s="58"/>
      <c r="I114" s="58" t="s">
        <v>523</v>
      </c>
      <c r="J114" s="58"/>
    </row>
    <row r="115" spans="1:10" s="65" customFormat="1" ht="18.75">
      <c r="A115" s="58"/>
      <c r="B115" s="58"/>
      <c r="C115" s="59" t="s">
        <v>553</v>
      </c>
      <c r="D115" s="58"/>
      <c r="E115" s="58"/>
      <c r="F115" s="58"/>
      <c r="G115" s="58"/>
      <c r="H115" s="58"/>
      <c r="I115" s="58"/>
      <c r="J115" s="58"/>
    </row>
    <row r="116" spans="1:10" s="65" customFormat="1" ht="18.75">
      <c r="A116" s="270" t="s">
        <v>11</v>
      </c>
      <c r="B116" s="270"/>
      <c r="C116" s="270"/>
      <c r="D116" s="84" t="s">
        <v>10</v>
      </c>
      <c r="E116" s="211">
        <f>SUM(E111:E115)</f>
        <v>2563000</v>
      </c>
      <c r="F116" s="84" t="s">
        <v>10</v>
      </c>
      <c r="G116" s="84" t="s">
        <v>10</v>
      </c>
      <c r="H116" s="84" t="s">
        <v>10</v>
      </c>
      <c r="I116" s="85"/>
      <c r="J116" s="85"/>
    </row>
    <row r="117" s="65" customFormat="1" ht="18.75"/>
    <row r="119" ht="21">
      <c r="J119" s="229">
        <v>67</v>
      </c>
    </row>
  </sheetData>
  <sheetProtection/>
  <mergeCells count="30">
    <mergeCell ref="A74:J74"/>
    <mergeCell ref="A75:J75"/>
    <mergeCell ref="D79:H79"/>
    <mergeCell ref="A30:L30"/>
    <mergeCell ref="A39:J39"/>
    <mergeCell ref="A57:C57"/>
    <mergeCell ref="A68:J68"/>
    <mergeCell ref="A71:J71"/>
    <mergeCell ref="D50:H50"/>
    <mergeCell ref="A42:J42"/>
    <mergeCell ref="A43:J43"/>
    <mergeCell ref="A44:J44"/>
    <mergeCell ref="A45:J45"/>
    <mergeCell ref="A46:J46"/>
    <mergeCell ref="A116:C116"/>
    <mergeCell ref="A15:J15"/>
    <mergeCell ref="A16:J16"/>
    <mergeCell ref="A18:J18"/>
    <mergeCell ref="A101:J101"/>
    <mergeCell ref="A102:J102"/>
    <mergeCell ref="A103:J103"/>
    <mergeCell ref="A104:J104"/>
    <mergeCell ref="D108:H108"/>
    <mergeCell ref="A86:C86"/>
    <mergeCell ref="A67:J67"/>
    <mergeCell ref="A97:J97"/>
    <mergeCell ref="A100:J100"/>
    <mergeCell ref="A72:J72"/>
    <mergeCell ref="A73:J73"/>
    <mergeCell ref="A17:J17"/>
  </mergeCells>
  <printOptions/>
  <pageMargins left="0.13" right="0.21" top="0.19" bottom="0.2" header="0.13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Admin</cp:lastModifiedBy>
  <cp:lastPrinted>2023-12-26T01:57:22Z</cp:lastPrinted>
  <dcterms:created xsi:type="dcterms:W3CDTF">2020-03-02T07:33:57Z</dcterms:created>
  <dcterms:modified xsi:type="dcterms:W3CDTF">2024-02-02T08:28:22Z</dcterms:modified>
  <cp:category/>
  <cp:version/>
  <cp:contentType/>
  <cp:contentStatus/>
</cp:coreProperties>
</file>