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" activeTab="7"/>
  </bookViews>
  <sheets>
    <sheet name="ส่วนที่ 5" sheetId="1" r:id="rId1"/>
    <sheet name="1.1.1" sheetId="2" r:id="rId2"/>
    <sheet name="1.1.2" sheetId="3" r:id="rId3"/>
    <sheet name="2.2.1" sheetId="4" r:id="rId4"/>
    <sheet name="2.2.2." sheetId="5" r:id="rId5"/>
    <sheet name="3.1.1" sheetId="6" r:id="rId6"/>
    <sheet name="3.1.2" sheetId="7" r:id="rId7"/>
    <sheet name="4.1.1" sheetId="8" r:id="rId8"/>
    <sheet name="4.4.2" sheetId="9" r:id="rId9"/>
    <sheet name="4.4.3" sheetId="10" r:id="rId10"/>
    <sheet name="4.4.4" sheetId="11" r:id="rId11"/>
    <sheet name="4.4.5" sheetId="12" r:id="rId12"/>
    <sheet name="4.4.6" sheetId="13" r:id="rId13"/>
    <sheet name="4.4.7" sheetId="14" r:id="rId14"/>
    <sheet name="4.4.8" sheetId="15" r:id="rId15"/>
    <sheet name="4.4.9" sheetId="16" r:id="rId16"/>
    <sheet name="4.4.10" sheetId="17" r:id="rId17"/>
    <sheet name="4.4.11" sheetId="18" r:id="rId18"/>
    <sheet name="เกินศักยภาพ" sheetId="19" r:id="rId19"/>
    <sheet name="Sheet3" sheetId="20" r:id="rId20"/>
  </sheets>
  <definedNames/>
  <calcPr fullCalcOnLoad="1"/>
</workbook>
</file>

<file path=xl/sharedStrings.xml><?xml version="1.0" encoding="utf-8"?>
<sst xmlns="http://schemas.openxmlformats.org/spreadsheetml/2006/main" count="5141" uniqueCount="1838">
  <si>
    <t>หมู่ที่ 1 บ้านซ่อง</t>
  </si>
  <si>
    <t>รวม</t>
  </si>
  <si>
    <t>-</t>
  </si>
  <si>
    <t>บัญชีสรุปโครงการพัฒนา</t>
  </si>
  <si>
    <t>ยุทธศาสตร์</t>
  </si>
  <si>
    <t>ปี 2560</t>
  </si>
  <si>
    <t>รวม 3 ปี</t>
  </si>
  <si>
    <t>จำนวน</t>
  </si>
  <si>
    <t>งบประมาณ</t>
  </si>
  <si>
    <t>โครงการ</t>
  </si>
  <si>
    <t>(บาท)</t>
  </si>
  <si>
    <t>(1) ยุทธศาสตร์การพัฒนาด้านการมีน้ำกินน้ำใช้ตลอดปี</t>
  </si>
  <si>
    <t xml:space="preserve">     1.1 แนวทางการพัฒนาการผันน้ำจากแม่น้ำเพชรบุรีมาในตำบลวังจันทร์</t>
  </si>
  <si>
    <t xml:space="preserve">     1.2 แนวทางการพัฒนาการผันน้ำจากลำห้วยแม่ประจันต์มาใช้ในตำบลวังจันทร์</t>
  </si>
  <si>
    <t>(2) ยุทธศาสตร์การพัฒนาด้านคมนาคมทั้งทางบกและทางน้ำ มีความสะดวกรวดเร็ว</t>
  </si>
  <si>
    <t xml:space="preserve">      2.1 แนวทางการพัฒนาการปรับปรุงบำรุงรักษาถนน สะพาน ทางเท้า</t>
  </si>
  <si>
    <t xml:space="preserve">      2.2 แนวทางการพัฒนาระบบจราจร</t>
  </si>
  <si>
    <t>(3) ยุทธศาสตร์การพัฒนาด้านสิ่งแวดล้อมไม่เป็นมลพิษ</t>
  </si>
  <si>
    <t xml:space="preserve">      3.1 แนวทางการพัฒนาสร้างจิตสำนึกในการรักษาสิ่งแวดล้อม</t>
  </si>
  <si>
    <t xml:space="preserve">      3.2 แนวทางการจัดซื้อ/จัดจ้างครุภัณฑ์การรักษาสิ่งแวดล้อม</t>
  </si>
  <si>
    <t>(4) ยุทธศาสตร์การพัฒนาชุมชนให้มีความเจริญขึ้น</t>
  </si>
  <si>
    <t xml:space="preserve">      4.1 แนวทางการพัฒนาการก่อสร้างสิ่งสาธารณประโยชน์ต่าง ๆ </t>
  </si>
  <si>
    <t xml:space="preserve">      4.2 แนวทางการพัฒนาด้านการเพิ่มการเรียนรู้</t>
  </si>
  <si>
    <t xml:space="preserve">      4.3 แนวทางการพัฒนาด้านการสร้างความเข้มแข็งขององค์กรชุมชน</t>
  </si>
  <si>
    <t xml:space="preserve">      4.4 แนวทางการพัฒนาการป้องกันและควบคุมโรคติดต่อ</t>
  </si>
  <si>
    <t xml:space="preserve">      4.5 แนวทางการพัฒนาการสร้างเสริมการให้บริการสุขภาพภาคประชาชน</t>
  </si>
  <si>
    <t xml:space="preserve">      4.6 แนวทางการพัฒนาด้านการฟื้นฟูให้บริการสุขภาพขั้นพื้นฐาน</t>
  </si>
  <si>
    <t xml:space="preserve">      4.7 แนวทางการพัฒนาการควบคุมและป้องกันโรคไม่ติดต่อ</t>
  </si>
  <si>
    <t xml:space="preserve">      4.8 แนวทางการพัฒนาการสร้างสุขภาพในชุมชน</t>
  </si>
  <si>
    <t xml:space="preserve">      4.9 แนวทางการพัฒนาการบริการสงเคราะห์ประชาชน ผู้สูงอายุ </t>
  </si>
  <si>
    <t xml:space="preserve">            ผู้พิการ ผู้ด้อยโอกาส</t>
  </si>
  <si>
    <t xml:space="preserve">      4.10 แนวทางการพัฒนาการสุขาภิบาลและสิ่งแวดล้อม</t>
  </si>
  <si>
    <t xml:space="preserve">      4.11 แนวทางศูนย์บริการและถ่ายทอดเทคโนโลยีการเกษตรประจำตำบล</t>
  </si>
  <si>
    <t>รวมทั้งสิ้น</t>
  </si>
  <si>
    <t>รายละเอียดโครงการพัฒนา</t>
  </si>
  <si>
    <t>องค์การบริหารส่วนตำบลวังจันทร์</t>
  </si>
  <si>
    <t>1. ยุทธศาสตร์การพัฒนาด้านการมีน้ำกินน้ำใช้ตลอดปี</t>
  </si>
  <si>
    <t xml:space="preserve">     1.1 แนวทางการพัฒนาการผันน้ำจากลำห้วยแม่น้ำเพชรบุรีมาใช้ในตำบลวังจันทร์</t>
  </si>
  <si>
    <t>เป้าหมาย</t>
  </si>
  <si>
    <t>งบประมาณและที่มา</t>
  </si>
  <si>
    <t>ผลที่คาดว่า</t>
  </si>
  <si>
    <t>หน่วยงาน</t>
  </si>
  <si>
    <t>ที่</t>
  </si>
  <si>
    <t>วัตถุประสงค์</t>
  </si>
  <si>
    <t>(ผลผลิตของโครงการ)</t>
  </si>
  <si>
    <t>ตัวชี้วัด</t>
  </si>
  <si>
    <t>จะได้รับ</t>
  </si>
  <si>
    <t>ที่รับผิดชอบ</t>
  </si>
  <si>
    <t>ขุดลอกลำห้วยบริเวณบ้าน</t>
  </si>
  <si>
    <t>ครัวเรือนมีน้ำใช้อุปโภคบริโภค</t>
  </si>
  <si>
    <t>กองช่าง</t>
  </si>
  <si>
    <t>1 แห่ง</t>
  </si>
  <si>
    <t>อย่างเพียงพอตลอดปี</t>
  </si>
  <si>
    <t>พร้อมติดตั้งป้ายประชาสัมพันธ์</t>
  </si>
  <si>
    <t>เพื่อให้ประชาชนมีน้ำใช้อุปโภค</t>
  </si>
  <si>
    <t>เพียงพอตลอดปี</t>
  </si>
  <si>
    <t>ขุดลอกลำห้วยฯ</t>
  </si>
  <si>
    <t>ก่อสร้างดาดคอนกรีตคลอง</t>
  </si>
  <si>
    <t>ดาดคอนกรีตฯ</t>
  </si>
  <si>
    <t>ส่งน้ำเพื่อการเกษตรสายบ้าน</t>
  </si>
  <si>
    <t>และบริโภคเพียงพอตลอดปี</t>
  </si>
  <si>
    <t xml:space="preserve">ปากบนกว้าง 1.50 ม. </t>
  </si>
  <si>
    <t>นายมิตรถึงบ้านนายภานุรุจ</t>
  </si>
  <si>
    <t xml:space="preserve">ปากล่างกว้าง 0.30 ม. </t>
  </si>
  <si>
    <t>จันทร์เพชร หมู่ 6</t>
  </si>
  <si>
    <t>ยาว 1,800 ม. ลึก 0.60 ม.</t>
  </si>
  <si>
    <t>หนา 0.07 ม.</t>
  </si>
  <si>
    <t>ก่อสร้าง/ปรับปรุงระบบ</t>
  </si>
  <si>
    <t xml:space="preserve">ประปา หมู่ 3, หมู่ 5, หมู่ 8 </t>
  </si>
  <si>
    <t>ประปาหมู่บ้าน</t>
  </si>
  <si>
    <t>ติดตั้งท่อ PVC ต่อจาก</t>
  </si>
  <si>
    <t>เพื่อให้ประชาชนได้มีน้ำใช้</t>
  </si>
  <si>
    <t>ติดตั้งท่อ PVC</t>
  </si>
  <si>
    <t>โรงสูบน้ำถ้ำเสือ หมู่ 3</t>
  </si>
  <si>
    <t>มีน้ำใช้อย่างเพียงพอตลอดปี</t>
  </si>
  <si>
    <t>ก่อสร้างฝายกั้นน้ำ</t>
  </si>
  <si>
    <t>ฝายกั้นน้ำ</t>
  </si>
  <si>
    <t>(หนองกระบอก) หมู่ 3</t>
  </si>
  <si>
    <t>(หนองกระบอก)</t>
  </si>
  <si>
    <t>ก่อสร้างดาดคอนกรีต</t>
  </si>
  <si>
    <t>เพื่อให้ประชาชนมีดาดคลอง</t>
  </si>
  <si>
    <t>ดาดคลองส่งน้ำคอนกรีต</t>
  </si>
  <si>
    <t>คลองไส้ไก่จากหน้า</t>
  </si>
  <si>
    <t>ส่งน้ำใช้ในด้านการเกษตร</t>
  </si>
  <si>
    <t>โรงเรียนบ้านทุ่งเคล็ด</t>
  </si>
  <si>
    <t>ถึงศาลาหมู่บ้าน หมู่ 8</t>
  </si>
  <si>
    <t>การเกษตร</t>
  </si>
  <si>
    <t>ครัวเรือนมีน้ำใช้อุปโภค</t>
  </si>
  <si>
    <t>จำนวน 1 ป้าย</t>
  </si>
  <si>
    <t>ก่อสร้างดาดคลองส่งน้ำ</t>
  </si>
  <si>
    <t>เพื่อให้ประชาชนมีคลอง</t>
  </si>
  <si>
    <t>คอนกรีตส่งน้ำใช้อุปโภคและ</t>
  </si>
  <si>
    <t>บริโภคอย่างเพียงพอ</t>
  </si>
  <si>
    <t>ประปา หมู่ 1, หมู่ 2, หมู่ 4,</t>
  </si>
  <si>
    <t>บริโภคและการเกษตรเพียงพอ</t>
  </si>
  <si>
    <t>หมู่ 6, หมู่ 7</t>
  </si>
  <si>
    <t>คอนกรีตส่งน้ำใช้อุปโภค</t>
  </si>
  <si>
    <t>ก่อสร้างดาดคลองคอนกรีต</t>
  </si>
  <si>
    <t>ส่งน้ำเพื่อการเกษตร หมู่ 2</t>
  </si>
  <si>
    <t>1.50 ม. ขนาดปากล่างกว้าง</t>
  </si>
  <si>
    <t>ช่วงที่ 2 สายนานายบ่น</t>
  </si>
  <si>
    <t>0.30 ม. ยาว 268 ม. ลึก 0.60 ม.</t>
  </si>
  <si>
    <t>0.30 ม. ยาว 250 ม. ลึก 0.60 ม.</t>
  </si>
  <si>
    <t>หนา 0.07 ม. ยาวรวม 518 ม.</t>
  </si>
  <si>
    <t>บ้านซ่อง</t>
  </si>
  <si>
    <t>ในตำบล</t>
  </si>
  <si>
    <t>หมู่ 2</t>
  </si>
  <si>
    <t>(แยกจากสายเดิมโป่งสะเดา)</t>
  </si>
  <si>
    <t>ก่อสร้างรางระบายน้ำ</t>
  </si>
  <si>
    <t>2.  ยุทธศาสตร์การพัฒนาด้านการคมนาคมทั้งทางบกและทางน้ำ ให้มีความสะดวก รวดเร็ว</t>
  </si>
  <si>
    <t xml:space="preserve">     2.1 แนวทางการพัฒนาการปรับปรุง บำรุงรักษาถนน สะพาน ทางเท้า ท่อระบายน้ำและท่าเทียบเรือ</t>
  </si>
  <si>
    <t>ก่อสร้างถนนคอนกรีต</t>
  </si>
  <si>
    <t>เพื่อให้ประชาชนมีถนน คสล.</t>
  </si>
  <si>
    <t>ก่อสร้างถนน คสล.</t>
  </si>
  <si>
    <t>ใช้ในการสัญจรไปมาด้วยความ</t>
  </si>
  <si>
    <t>มีถนน คสล.ใช้ในการ</t>
  </si>
  <si>
    <t>สะดวกและมีความปลอดภัย</t>
  </si>
  <si>
    <t>สัญจรไปมา</t>
  </si>
  <si>
    <t>ก่อสร้างถนนลาดยาง</t>
  </si>
  <si>
    <t>เพื่อให้ประชาชนมีถนนลาดยาง</t>
  </si>
  <si>
    <t>ขนาดกว้าง 6 เมตร</t>
  </si>
  <si>
    <t>ไปมา</t>
  </si>
  <si>
    <t>ก่อสร้างถนนลาดยางบริเวณ</t>
  </si>
  <si>
    <t>มีถนนลาดยางใช้สัญจร</t>
  </si>
  <si>
    <t>หรือมีพื้นที่ลาดยาง</t>
  </si>
  <si>
    <t>ไม่น้อยกว่า 6,000 ตร.ม.</t>
  </si>
  <si>
    <t>เพื่อให้ประชาชนมีถนนลูกรัง</t>
  </si>
  <si>
    <t>ก่อสร้างถนนลูกรัง</t>
  </si>
  <si>
    <t>ก่อสร้างถนน คสล.สายบ้าน</t>
  </si>
  <si>
    <t>มีถนน คสล.ใช้สัญจร</t>
  </si>
  <si>
    <t>หมู่ 6</t>
  </si>
  <si>
    <t>ความสะดวกและมีความปลอดภัย</t>
  </si>
  <si>
    <t>เพื่อให้ประชาชนมีถนน คสล.ใช้</t>
  </si>
  <si>
    <t>สัญจรไปมาด้วยความสะดวกและ</t>
  </si>
  <si>
    <t>มีความปลอดภัย</t>
  </si>
  <si>
    <t>ปรับปรุง/ซ่อมแซม/ต่อเติม</t>
  </si>
  <si>
    <t>ปรับปรุง/ซ่อมแซม</t>
  </si>
  <si>
    <t xml:space="preserve">ถนนลูกรัง/คสล./ลาดยาง </t>
  </si>
  <si>
    <t>ถนนลูกรัง, ถนน คสล.,</t>
  </si>
  <si>
    <t>หมู่ 1 - หมู่ 8</t>
  </si>
  <si>
    <t>ถนนลาดยางในตำบล</t>
  </si>
  <si>
    <t>ก่อสร้างถนนลาดยาง/ถนน</t>
  </si>
  <si>
    <t>เพื่อให้ประชาชนมีถนนลาดยาง/</t>
  </si>
  <si>
    <t>คสล.ภายใน หมู่ 1 - หมู่ 8</t>
  </si>
  <si>
    <t>ถนนคอนกรีตเสริมเหล็กใช้ในการ</t>
  </si>
  <si>
    <t>หรือถนน คสล.ในตำบล</t>
  </si>
  <si>
    <t xml:space="preserve">มีถนนลาดยางหรือถนน </t>
  </si>
  <si>
    <t xml:space="preserve"> วังจันทร์</t>
  </si>
  <si>
    <t xml:space="preserve">คสล.ใช้ในการสัญจรไปมา </t>
  </si>
  <si>
    <t>หนา 0.15 ม. หรือมีพื้นที่</t>
  </si>
  <si>
    <t>ก่อสร้างถนนลูกรังสายบ้าน</t>
  </si>
  <si>
    <t xml:space="preserve">เพื่อให้ประชาชนมีถนนคอนกรีต </t>
  </si>
  <si>
    <t>ไว้ใช้ในการสัญจรไปมาด้วย</t>
  </si>
  <si>
    <t>ก่อสร้างถนน คสล.ซอยบ้าน</t>
  </si>
  <si>
    <t>นายเพ็ญศักดิ์ วะชังเงิน</t>
  </si>
  <si>
    <t>เพื่อให้ประชาชนมีถนนใช้ใน</t>
  </si>
  <si>
    <t xml:space="preserve">     2.2 แนวทางการพัฒนาระบบจราจร</t>
  </si>
  <si>
    <t>ติดตั้ง/ปรับปรุงสัญญาณไฟ</t>
  </si>
  <si>
    <t>เพื่อให้ประชาชนมีความ</t>
  </si>
  <si>
    <t>ติดตั้ง/ปรับปรุง</t>
  </si>
  <si>
    <t>ประชาชนในตำบลได้รับ</t>
  </si>
  <si>
    <t>จราจร</t>
  </si>
  <si>
    <t>ปลอดภัยในการสัญจร</t>
  </si>
  <si>
    <t>สัญญาณไฟจราจร</t>
  </si>
  <si>
    <t>ความปลอดภัยจากการติดตั้ง/</t>
  </si>
  <si>
    <t>ปรับปรุงสัญญาณไฟจราจร</t>
  </si>
  <si>
    <t>ติดตั้งไฟฟ้าสาธารณะ</t>
  </si>
  <si>
    <t>ประชาชนในตำบลได้รับความ</t>
  </si>
  <si>
    <t>ปลอดภัยจากการติดตั้งไฟฟ้า</t>
  </si>
  <si>
    <t>สาธารณะ</t>
  </si>
  <si>
    <t>ป้ายเครื่องหมายบังคับจราจร</t>
  </si>
  <si>
    <t>ปรับปรุงเครื่องหมาย</t>
  </si>
  <si>
    <t>บังคับจราจร</t>
  </si>
  <si>
    <t>ความปลอดภัยจากการติดตั้ง</t>
  </si>
  <si>
    <t>เครื่องหมายบังคับจราจร</t>
  </si>
  <si>
    <t>ติดตั้งไฟฟ้าส่องสว่างตั้งแต่</t>
  </si>
  <si>
    <t>ติดตั้งไฟฟ้าส่องสว่าง</t>
  </si>
  <si>
    <t>ประชาชน 354 ครัวเรือนและ</t>
  </si>
  <si>
    <t>หน้าวัดบ้านซ่อง(วังจันต์)</t>
  </si>
  <si>
    <t>ปลอดภัย</t>
  </si>
  <si>
    <t>3.  ยุทธศาสตร์การพัฒนาด้านสิ่งแวดล้อมไม่เป็นมลพิษ</t>
  </si>
  <si>
    <t xml:space="preserve">     3.1 แนวทางการพัฒนาสร้างจิตสำนึกในการรักษาสิ่งแวดล้อม</t>
  </si>
  <si>
    <t>ปรับปรุงภูมิทัศน์บริเวณ</t>
  </si>
  <si>
    <t>เพื่อให้หมู่บ้าน/ชุมชนมีสภาพ</t>
  </si>
  <si>
    <t>ปรับปรุงภูมิทัศน์หมู่บ้าน/</t>
  </si>
  <si>
    <t>สภาพแวดล้อมในหมู่บ้าน/</t>
  </si>
  <si>
    <t>สำนักปลัด</t>
  </si>
  <si>
    <t>แวดล้อมที่สวยงามน่าอยู่และ</t>
  </si>
  <si>
    <t>ชุมชนในตำบล</t>
  </si>
  <si>
    <t>ชุมชนในตำบลมีความสวยงาม</t>
  </si>
  <si>
    <t>เป็นสถานที่ท่องเที่ยว</t>
  </si>
  <si>
    <t>น่าอยู่และเป็นสถานที่</t>
  </si>
  <si>
    <t>ท่องเที่ยว</t>
  </si>
  <si>
    <t>เพื่อให้หมู่บ้าน/ชุมชน</t>
  </si>
  <si>
    <t>จัดเก็บและกำจัดขยะ</t>
  </si>
  <si>
    <t>หมู่บ้าน/ชุมชนปราศจากขยะ</t>
  </si>
  <si>
    <t>ปราศจากขยะ</t>
  </si>
  <si>
    <t>ในหมู่บ้าน/ชุมชน</t>
  </si>
  <si>
    <t>มูลฝอยที่ตกค้างในระดับหนึ่ง</t>
  </si>
  <si>
    <t>สาธารณสุข</t>
  </si>
  <si>
    <t xml:space="preserve">การดูแลรักษาป่าไม้ </t>
  </si>
  <si>
    <t>เพื่อให้ประชาชนช่วยกันดูแล</t>
  </si>
  <si>
    <t>ดูแลรักษาป่าไม้</t>
  </si>
  <si>
    <t>ประชาชนในตำบลดูแลรักษา</t>
  </si>
  <si>
    <t>ทรัพยากรน้ำและ</t>
  </si>
  <si>
    <t>รักษาป่าไม้ ทรัพยากรน้ำและ</t>
  </si>
  <si>
    <t>ป่าไม้ทรัพยากรน้ำและ</t>
  </si>
  <si>
    <t>สิ่งแวดล้อม</t>
  </si>
  <si>
    <t>การพัฒนาทำความสะอาด</t>
  </si>
  <si>
    <t>เพื่อให้มีกิจกรรมการทำความ</t>
  </si>
  <si>
    <t>ทุกหมู่บ้าน/ชุมชน</t>
  </si>
  <si>
    <t>ประชาชนได้ร่วมกันทำความ</t>
  </si>
  <si>
    <t>หมู่บ้านในวันสำคัญๆ ของ</t>
  </si>
  <si>
    <t>สะอาดอย่างต่อเนื่องและเป็น</t>
  </si>
  <si>
    <t>สะอาดในวันสำคัญ ๆ ของทาง</t>
  </si>
  <si>
    <t>ทางราชการ</t>
  </si>
  <si>
    <t>รูปธรรม</t>
  </si>
  <si>
    <t>ราชการ</t>
  </si>
  <si>
    <t>จำนวนครั้ง</t>
  </si>
  <si>
    <t>เพื่อเป็นการป้องกันการ</t>
  </si>
  <si>
    <t>จัดหาและปลูกหญ้าแฝก</t>
  </si>
  <si>
    <t>ช่วยเพิ่มการรักษาหน้าดินและ</t>
  </si>
  <si>
    <t>การพังทะลายของหน้าดิน</t>
  </si>
  <si>
    <t>วังจันทร์</t>
  </si>
  <si>
    <t>สาธารณสุขฯ</t>
  </si>
  <si>
    <t>ปรับปรุงภูมิทัศน์</t>
  </si>
  <si>
    <t>เพื่อให้หมู่บ้าน/ชุมชนมี</t>
  </si>
  <si>
    <t>สภาพแวดล้อมที่สวยงาม</t>
  </si>
  <si>
    <t>น่าอยู่</t>
  </si>
  <si>
    <t xml:space="preserve">     3.2 แนวทางการจัดซื้อ/จัดจ้างครุภัณฑ์การรักษาสิ่งแวดล้อม</t>
  </si>
  <si>
    <t>จัดซื้อ/จัดจ้างครุภัณฑ์</t>
  </si>
  <si>
    <t>เพื่อให้ อบต.มีครุภัณฑ์การ</t>
  </si>
  <si>
    <t>ครุภัณฑ์ฯใช้ใน</t>
  </si>
  <si>
    <t>ประชาชนในตำบลมีครุภัณฑ์</t>
  </si>
  <si>
    <t>การรักษาสิ่งแวดล้อม</t>
  </si>
  <si>
    <t>รักษาสิ่งแวดล้อมใช้ในเขต</t>
  </si>
  <si>
    <t>พื้นที่ตำบล</t>
  </si>
  <si>
    <t>ในการรักษาสิ่งแวดล้อมที่มี</t>
  </si>
  <si>
    <t>พื้นที่ดูแลรับผิดชอบ</t>
  </si>
  <si>
    <t>เตาเผาศพด้วยไฟฟ้า</t>
  </si>
  <si>
    <t>เพื่อให้มีเตาเผาศพไร้มลพิษ</t>
  </si>
  <si>
    <t>เตาเผาศพ</t>
  </si>
  <si>
    <t>ไม่มีมลพิษจากการเผาศพ</t>
  </si>
  <si>
    <t>วัดบ้านซ่องและ</t>
  </si>
  <si>
    <t>จำนวน 2 เตา</t>
  </si>
  <si>
    <t>วัดหนองมะกอก</t>
  </si>
  <si>
    <t>4. ยุทธศาสตร์การพัฒนาชุมชนให้มีความเจริญขึ้น</t>
  </si>
  <si>
    <t xml:space="preserve">     4.1 แนวทางการก่อสร้างสิ่งสาธารณประโยชน์ต่าง ๆ</t>
  </si>
  <si>
    <t>ประชาชน</t>
  </si>
  <si>
    <t>ออกกำลังกาย</t>
  </si>
  <si>
    <t>ก่อสร้างสนามกีฬา</t>
  </si>
  <si>
    <t>ก่อสร้างประตูเข้า-ออก</t>
  </si>
  <si>
    <t>เพื่อใช้เป็นประตูเข้า-ออก</t>
  </si>
  <si>
    <t>สร้างประตูเข้า-ออก</t>
  </si>
  <si>
    <t>อบต.มีประตูเข้า-ออกที่ใช้ในการ</t>
  </si>
  <si>
    <t>พร้อมรั้วด้านหน้าที่ทำการ</t>
  </si>
  <si>
    <t>ที่ทำการอบต.และเพื่อ</t>
  </si>
  <si>
    <t>ที่ทำการ อบต.</t>
  </si>
  <si>
    <t>ป้องกันและรักษาทรัพย์สินของ</t>
  </si>
  <si>
    <t>อบต.</t>
  </si>
  <si>
    <t>ป้องกันและรักษาทรัพย์สิน</t>
  </si>
  <si>
    <t>ของทางราชการ</t>
  </si>
  <si>
    <t>ตำบล</t>
  </si>
  <si>
    <t>ปรับปรุง/ซ่อมแซมอาคาร</t>
  </si>
  <si>
    <t>ประชาชนได้ใช้ประกอบกิจกรรม</t>
  </si>
  <si>
    <t>ประชุมอเนกประสงค์</t>
  </si>
  <si>
    <t>อาคารอเนกประสงค์</t>
  </si>
  <si>
    <t xml:space="preserve">ในด้านต่าง ๆ </t>
  </si>
  <si>
    <t>จัดทำป้ายประชาสัมพันธ์</t>
  </si>
  <si>
    <t>เพื่อประชาสัมพันธ์ให้</t>
  </si>
  <si>
    <t>ป้ายประชาสัมพันธ์</t>
  </si>
  <si>
    <t>ประชาชนได้รับรู้ในเรื่องของ</t>
  </si>
  <si>
    <t>ภาษีในตำบล</t>
  </si>
  <si>
    <t>ประชาชนได้รับทราบใน</t>
  </si>
  <si>
    <t>การชำระค่าภาษี</t>
  </si>
  <si>
    <t>เรื่องของภาษีให้ทั่วถึง</t>
  </si>
  <si>
    <t>ขยายเขตไฟฟ้าสาธารณะ</t>
  </si>
  <si>
    <t>เพื่อให้ประชาชนมีไฟฟ้า</t>
  </si>
  <si>
    <t>ขยายเขตไฟฟ้า</t>
  </si>
  <si>
    <t>ทุกหมู่บ้าน/ชุมชนมีไฟฟ้า</t>
  </si>
  <si>
    <t>ใช้ครอบคลุมทุกหมู่บ้าน</t>
  </si>
  <si>
    <t>สาธารณะในตำบลครอบคลุม</t>
  </si>
  <si>
    <t>ทั้งตำบล</t>
  </si>
  <si>
    <t xml:space="preserve">ต่าง ๆ </t>
  </si>
  <si>
    <t>ขุดเจาะบ่อบาดาล</t>
  </si>
  <si>
    <t>เพื่อให้ประชาชนมีน้ำ</t>
  </si>
  <si>
    <t>การอุปโภคบริโภคและการเกษตร</t>
  </si>
  <si>
    <t>อุปโภคบริโภคและ</t>
  </si>
  <si>
    <t>สร้างรางน้ำฝนศูนย์ฯ</t>
  </si>
  <si>
    <t>เพื่อใช้รองรับน้ำฝนไม่ให้</t>
  </si>
  <si>
    <t>ศูนย์ฯบ้านซ่องมีรางน้ำฝนไว้</t>
  </si>
  <si>
    <t>ทำความเสียหายกับ</t>
  </si>
  <si>
    <t>รองรับน้ำในหน้าฝน</t>
  </si>
  <si>
    <t>การศึกษาฯ</t>
  </si>
  <si>
    <t>อุปกรณ์ต่าง ๆ ในศูนย์ฯ</t>
  </si>
  <si>
    <t>เพื่อให้มีพื้นที่ใช้ในการ</t>
  </si>
  <si>
    <t>เล่นกิจกรรมต่างๆ ของ</t>
  </si>
  <si>
    <t>เด็กเล็ก</t>
  </si>
  <si>
    <t>ก่อสร้างสนามกีฬาบริเวณ</t>
  </si>
  <si>
    <t>หลังวัดเก่า หมู่ 1</t>
  </si>
  <si>
    <t>พื้นที่ใกล้เคียงได้ใช้ประโยชน์</t>
  </si>
  <si>
    <t xml:space="preserve">     4.2 แนวทางการพัฒนาด้านเพิ่มการเรียนรู้</t>
  </si>
  <si>
    <t>จัดทำแผนที่ภาษีและ</t>
  </si>
  <si>
    <t>เพื่อใช้ประโยชน์ในการ</t>
  </si>
  <si>
    <t>ประชาชนได้รับบริการในเรื่อง</t>
  </si>
  <si>
    <t>ทะเบียนทรัพย์สิน</t>
  </si>
  <si>
    <t>จัดเก็บภาษี</t>
  </si>
  <si>
    <t>การจัดเก็บภาษีที่รวดเร็วและ</t>
  </si>
  <si>
    <t>ถูกต้อง</t>
  </si>
  <si>
    <t>จัดซื้อครุภัณฑ์เพื่อใช้ใน</t>
  </si>
  <si>
    <t>มีครุภัณฑ์ไว้ใช้ในสำนักงาน</t>
  </si>
  <si>
    <t>กิจการของ อบต.</t>
  </si>
  <si>
    <t xml:space="preserve">และบริการประชาชนในด้าน </t>
  </si>
  <si>
    <t>อุดหนุนหน่วยงานราชการ</t>
  </si>
  <si>
    <t>เพื่อสนับสนุนในการดำเนิน</t>
  </si>
  <si>
    <t>สนับสนุนทุกหน่วยงาน</t>
  </si>
  <si>
    <t>หน่วยงานที่ได้รับการสนับสนุน</t>
  </si>
  <si>
    <t>หรือเอกชนและกลุ่ม</t>
  </si>
  <si>
    <t>กิจกรรมในด้านต่าง ๆ ของ</t>
  </si>
  <si>
    <t>ดำเนินโครงการที่ได้</t>
  </si>
  <si>
    <t>นำไปใช้ในการดำเนินกิจกรรม</t>
  </si>
  <si>
    <t>กิจกรรมของประชาชน</t>
  </si>
  <si>
    <t>ทุกหน่วยงาน</t>
  </si>
  <si>
    <t>กำหนด</t>
  </si>
  <si>
    <t>ที่ได้กำหนดต่อไป</t>
  </si>
  <si>
    <t>เพื่อส่งเสริมให้มีความรู้ในเรื่อง</t>
  </si>
  <si>
    <t>ฝึกอบรมให้ความรู้เรื่อง</t>
  </si>
  <si>
    <t>นักเรียนที่เข้ารับการฝึกอบรมมี</t>
  </si>
  <si>
    <t>การป้องกันของยาเสพติด</t>
  </si>
  <si>
    <t>ของยาเสพติดแก่</t>
  </si>
  <si>
    <t>ความรู้ในเรื่องของการป้องกัน</t>
  </si>
  <si>
    <t>เด็กนักเรียนในตำบล</t>
  </si>
  <si>
    <t>ยาเสพติด</t>
  </si>
  <si>
    <t>ประชาชนในตำบล</t>
  </si>
  <si>
    <t>พลังงานทดแทน</t>
  </si>
  <si>
    <t>จำนวน 50 คน</t>
  </si>
  <si>
    <t>สวัสดิการ</t>
  </si>
  <si>
    <t>สังคม</t>
  </si>
  <si>
    <t>การป้องกันโรคเอดส์</t>
  </si>
  <si>
    <t>ฝึกอบรมให้ความรู้</t>
  </si>
  <si>
    <t>เรื่องของโรคเอดส์</t>
  </si>
  <si>
    <t>แก่เด็กนักเรียนในตำบล</t>
  </si>
  <si>
    <t>โรคเอดส์</t>
  </si>
  <si>
    <t>จัดกิจกรรมวันเด็ก</t>
  </si>
  <si>
    <t>เพื่อส่งเสริมให้เด็กได้ทำ</t>
  </si>
  <si>
    <t>เด็กๆ ในเขตตำบล</t>
  </si>
  <si>
    <t>เด็ก ๆ ได้ทำกิจกรรมร่วมกัน</t>
  </si>
  <si>
    <t>แห่งชาติ</t>
  </si>
  <si>
    <t>กิจกรรมร่วมกันในงาน</t>
  </si>
  <si>
    <t>ในงานวันเด็กแห่งชาติ</t>
  </si>
  <si>
    <t>วันเด็กแห่งชาติ</t>
  </si>
  <si>
    <t>ศูนย์พัฒนาเด็กเล็ก</t>
  </si>
  <si>
    <t>ในสังกัด อบต.</t>
  </si>
  <si>
    <t>จัดหาอาหารกลางวัน</t>
  </si>
  <si>
    <t>เพื่อใช้จ่ายเป็นค่าจ้างเหมาทำ</t>
  </si>
  <si>
    <t>ศูนย์พัฒนาเด็กเล็กมีอาหารเสริม</t>
  </si>
  <si>
    <t>อาหารกลางวันให้ศูนย์พัฒนา</t>
  </si>
  <si>
    <t>กลางวันที่มีคุณค่าทางอาหาร</t>
  </si>
  <si>
    <t>รับประทานอย่างเพียงพอ</t>
  </si>
  <si>
    <t>จัดอาหารเสริม (นม)</t>
  </si>
  <si>
    <t>เพื่อใช้จ่ายเป็นค่าจัดอาหารเสริม</t>
  </si>
  <si>
    <t>(นม) ให้ศูนย์พัฒนาเด็กเล็ก</t>
  </si>
  <si>
    <t>(นม) ที่มีคุณค่าทางอาหารดื่ม</t>
  </si>
  <si>
    <t>อย่างเพียงพอ</t>
  </si>
  <si>
    <t>พาเที่ยวแก่งกระจาน</t>
  </si>
  <si>
    <t>ประชุมผู้ปกครอง</t>
  </si>
  <si>
    <t>เพื่อเป็นการประชุมประจำปี</t>
  </si>
  <si>
    <t>ผู้ปกครองมีการเตรียมตัว</t>
  </si>
  <si>
    <t>ในการเตรียมความพร้อม</t>
  </si>
  <si>
    <t>ในการศึกษาของบุตร</t>
  </si>
  <si>
    <t>ของผู้ปกครองในการเรียน</t>
  </si>
  <si>
    <t>ของบุตร</t>
  </si>
  <si>
    <t>จัดกิจกรรมวันแม่</t>
  </si>
  <si>
    <t>พระคุณของแม่ในวันแม่</t>
  </si>
  <si>
    <t>พระคุณของพ่อในวันพ่อ</t>
  </si>
  <si>
    <t>รณรงค์ป้องกันและลด</t>
  </si>
  <si>
    <t>เพื่อเป็นการป้องกันอุบัติเหตุ</t>
  </si>
  <si>
    <t>ประชาชนทั้งในและ</t>
  </si>
  <si>
    <t>เป็นการป้องกันและลดอุบัติเหตุ</t>
  </si>
  <si>
    <t>ต่างๆ ในช่วงเทศกาลและ</t>
  </si>
  <si>
    <t>นอกพื้นที่ตำบล</t>
  </si>
  <si>
    <t>ในช่วงเทศกาลและวันสำคัญ</t>
  </si>
  <si>
    <t>วันสำคัญ</t>
  </si>
  <si>
    <t>อบรมสัมมนาศึกษาดูงาน</t>
  </si>
  <si>
    <t>เพื่อใช้จ่ายในการอบรมสัมมนา</t>
  </si>
  <si>
    <t>พนักงานส่วนตำบล</t>
  </si>
  <si>
    <t>ผู้ที่ร่วมอบรมสัมมนาศึกษา</t>
  </si>
  <si>
    <t>ของพนักงานส่วนตำบล,</t>
  </si>
  <si>
    <t>ศึกษาดูงานของพนักงานส่วน</t>
  </si>
  <si>
    <t>คณะผู้บริหารและ</t>
  </si>
  <si>
    <t>ดูงานได้ประสบการณ์ใน</t>
  </si>
  <si>
    <t>คณะผู้บริหารและสมาชิกฯ</t>
  </si>
  <si>
    <t>ตำบล, คณะผู้บริหารและ</t>
  </si>
  <si>
    <t>สมาชิกสภาฯ</t>
  </si>
  <si>
    <t>การดูงานเพิ่มขึ้น</t>
  </si>
  <si>
    <t>สมาชิกฯ</t>
  </si>
  <si>
    <t>จัดฝึกอบรมให้ความรู้</t>
  </si>
  <si>
    <t>แห่งครอบครัว</t>
  </si>
  <si>
    <t>สวัสดิการฯ</t>
  </si>
  <si>
    <t>ครอบครัว</t>
  </si>
  <si>
    <t>เยาวชนในตำบล</t>
  </si>
  <si>
    <t>การศึกษา</t>
  </si>
  <si>
    <t>เพื่อป้องกันการแพร่ระบาด</t>
  </si>
  <si>
    <t>เป็นโรงเรียนสีขาว</t>
  </si>
  <si>
    <t>โรงเรียนเป็นสถานที่ที่ปลอด</t>
  </si>
  <si>
    <t>ปลอดยาเสพติด</t>
  </si>
  <si>
    <t>ยาเสพติดและได้รับประโยชน์</t>
  </si>
  <si>
    <t>เวลาว่างให้เกิดประโยชน์</t>
  </si>
  <si>
    <t>จากการทำกิจกรรมร่วมกัน</t>
  </si>
  <si>
    <t xml:space="preserve">     4.3 แนวทางการพัฒนาด้านการสร้างความเข้มแข็งขององค์กรชุมชน</t>
  </si>
  <si>
    <t xml:space="preserve">ฝึกอบรม/ทบทวนสมาชิก </t>
  </si>
  <si>
    <t>เพื่อให้ผู้ที่เข้ารับการฝึกอบรม/</t>
  </si>
  <si>
    <t>ฝึกอบรม/ทบทวน</t>
  </si>
  <si>
    <t>สมาชิก อปพร.ตำบลวังจันทร์</t>
  </si>
  <si>
    <t>อปพร.ตำบลวังจันทร์</t>
  </si>
  <si>
    <t>ทบทวนนำความรู้ไปช่วยเหลือ</t>
  </si>
  <si>
    <t>สมาชิก อปพร.ตำบล</t>
  </si>
  <si>
    <t>มีความรู้เพิ่มขึ้นจากการฝึกอบรม</t>
  </si>
  <si>
    <t>ประชาชนได้อย่างถูกต้องและ</t>
  </si>
  <si>
    <t>ทบทวนใช้ในการปฏิบัติหน้าที่ได้</t>
  </si>
  <si>
    <t>มีประสิทธิภาพ</t>
  </si>
  <si>
    <t>ส่งเสริมความรู้และสร้าง</t>
  </si>
  <si>
    <t>เพื่อส่งเสริมให้ความรู้</t>
  </si>
  <si>
    <t>จัดฝึกอบรมให้</t>
  </si>
  <si>
    <t>ประชาชนตำบลวังจันทร์ได้รับ</t>
  </si>
  <si>
    <t>ความตระหนักถึงความ</t>
  </si>
  <si>
    <t>เกี่ยวกับความเสมอภาค</t>
  </si>
  <si>
    <t>ความรู้แก่ประชาชน</t>
  </si>
  <si>
    <t>ความรู้เกี่ยวกับความเสมอภาค</t>
  </si>
  <si>
    <t>เสมอภาคระหว่างหญิงชาย</t>
  </si>
  <si>
    <t>หญิงชายและการส่งเสริม</t>
  </si>
  <si>
    <t>ตำบลวังจันทร์</t>
  </si>
  <si>
    <t>บทบาทหญิงชายและการยุติ</t>
  </si>
  <si>
    <t>บทบาทและการยุติความ</t>
  </si>
  <si>
    <t>การยุติความรุนแรงต่อ</t>
  </si>
  <si>
    <t>ความรุนแรงต่อเด็ก สตรีและ</t>
  </si>
  <si>
    <t>รุนแรงต่อเด็ก สตรีและ</t>
  </si>
  <si>
    <t>เด็ก สตรีและครอบครัว</t>
  </si>
  <si>
    <t>ผู้พิการสดใส ครอบครัว</t>
  </si>
  <si>
    <t>เพื่อส่งเสริมสนับสนุน</t>
  </si>
  <si>
    <t>จำนวนผู้พิการและ</t>
  </si>
  <si>
    <t>เพื่อให้เกิดความเข้าใจซึ่งกัน</t>
  </si>
  <si>
    <t>สุขสันต์ชุมชนร่วมใจ</t>
  </si>
  <si>
    <t>การประกอบกิจกรรม</t>
  </si>
  <si>
    <t>และกันของสมาชิกใน</t>
  </si>
  <si>
    <t>โครงการฯ</t>
  </si>
  <si>
    <t>การแก้ไขปัญหาวัยรุ่นไทย</t>
  </si>
  <si>
    <t>เพื่อส่งเสริมให้มีความรู้</t>
  </si>
  <si>
    <t>ให้ความรู้แก่เด็ก/</t>
  </si>
  <si>
    <t>เยาวชนที่เข้ารับการฝึก</t>
  </si>
  <si>
    <t>กับการตั้งครรภ์ไม่พร้อม</t>
  </si>
  <si>
    <t>ในเรื่องการตั้งครภ์แก่</t>
  </si>
  <si>
    <t>อบรมมีความรู้ในเรื่องการ</t>
  </si>
  <si>
    <t>ตั้งครรภ์</t>
  </si>
  <si>
    <t xml:space="preserve">     4.4 แนวทางการพัฒนาด้านการป้องกันและควบคุมโรคติดต่อ</t>
  </si>
  <si>
    <t>เพื่อใช้ในการป้องกัน</t>
  </si>
  <si>
    <t>ประชาชนใน</t>
  </si>
  <si>
    <t>จัดซื้อวัสดุการป้องกัน</t>
  </si>
  <si>
    <t>จัดซื้อวัสดุป้องกัน</t>
  </si>
  <si>
    <t>มีวัสดุใช้ในการป้องกัน</t>
  </si>
  <si>
    <t>โรคพิษสุนัขบ้า</t>
  </si>
  <si>
    <t>โรคพิษสุนัขบ้าในตำบล</t>
  </si>
  <si>
    <t>โรคไข้เลือดออก</t>
  </si>
  <si>
    <t>ประชาชนในตำบลวังจันทร์</t>
  </si>
  <si>
    <t>โรคและเฝ้าระวังโรค</t>
  </si>
  <si>
    <t>โรคไข้หวัดใหญ่</t>
  </si>
  <si>
    <t>มีการป้องกันโรคไข้หวัดใหญ่</t>
  </si>
  <si>
    <t>ไข้หวัดใหญ่</t>
  </si>
  <si>
    <t>อย่างถูกวิธี</t>
  </si>
  <si>
    <t>ให้ความรู้/ประชาสัมพันธ์</t>
  </si>
  <si>
    <t>และควบคุมโรคเอดส์</t>
  </si>
  <si>
    <t>แก่ประชาชนใน</t>
  </si>
  <si>
    <t>ในตำบลวังจันทร์</t>
  </si>
  <si>
    <t>รู้จักการป้องกันอย่างถูกวิธี</t>
  </si>
  <si>
    <t xml:space="preserve">     4.5 แนวทางการพัฒนาด้านการเสริมสร้างให้บริการสุขภาพภาคประชาชน</t>
  </si>
  <si>
    <t>การรักษาสุขภาพอนามัย</t>
  </si>
  <si>
    <t>เพื่อให้เด็กมีสุขภาพอนามัย</t>
  </si>
  <si>
    <t>เด็กนักเรียน</t>
  </si>
  <si>
    <t>เด็กนักเรียนศูนย์พัฒนาเด็กเล็ก</t>
  </si>
  <si>
    <t>ของเด็ก</t>
  </si>
  <si>
    <t>ที่สมบูรณ์และแข็งแรง</t>
  </si>
  <si>
    <t>ในสังกัด อบต. มีสุขภาพอนามัย</t>
  </si>
  <si>
    <t>ส่งผู้ป่วยตามโครงการ</t>
  </si>
  <si>
    <t>เพื่อส่งผู้ป่วยฉุกเฉินไป</t>
  </si>
  <si>
    <t>มีเจ้าหน้าที่ไว้คอย</t>
  </si>
  <si>
    <t>ให้บริการการแพทย์</t>
  </si>
  <si>
    <t>รักษาในสถานพยาบาล</t>
  </si>
  <si>
    <t>บริการส่งผู้ป่วย</t>
  </si>
  <si>
    <t>ฉุกเฉิน (EMS)</t>
  </si>
  <si>
    <t>ได้อย่างทันท่วงที</t>
  </si>
  <si>
    <t>ฉุกเฉิน</t>
  </si>
  <si>
    <t xml:space="preserve">     4.6 แนวทางการพัฒนาด้านการฟื้นฟูให้บริการสุขภาพขั้นพื้นฐาน</t>
  </si>
  <si>
    <t>เพื่อให้มีการดูแลสุขภาพ</t>
  </si>
  <si>
    <t>และฟัน</t>
  </si>
  <si>
    <t xml:space="preserve">     4.7 แนวทางการพัฒนาด้านการควบคุมและป้องกันโรคไม่ติดต่อ</t>
  </si>
  <si>
    <t>การป้องกันและควบคุม</t>
  </si>
  <si>
    <t>เด็ก/ประชาชนในตำบล</t>
  </si>
  <si>
    <t>เด็กนักเรียนในศูนย์พัฒนา</t>
  </si>
  <si>
    <t>โรคอ้วน/โรคเบาหวาน/</t>
  </si>
  <si>
    <t>วังจันทร์มีการป้องกัน</t>
  </si>
  <si>
    <t>เด็กเล็ก/ประชาชนในตำบล</t>
  </si>
  <si>
    <t>โรคความดันโลหิตสูง/</t>
  </si>
  <si>
    <t>และดูแลรักษาสุขภาพ</t>
  </si>
  <si>
    <t>วังจันทร์และ</t>
  </si>
  <si>
    <t>วังจันทร์ปราศจากโรคอ้วน</t>
  </si>
  <si>
    <t>โรคหัวใจ/โรคมะเร็ง</t>
  </si>
  <si>
    <t>จากโรคได้ถูกวิธี</t>
  </si>
  <si>
    <t xml:space="preserve">ประชาชน </t>
  </si>
  <si>
    <t>โรคเบาหวาน/โรคความดัน</t>
  </si>
  <si>
    <t>สำหรับเด็ก/สำหรับผู้ใหญ่</t>
  </si>
  <si>
    <t>อายุ  30 ปีขึ้นไป</t>
  </si>
  <si>
    <t>โลหิตสูง/โรคหัวใจ/โรคมะเร็ง</t>
  </si>
  <si>
    <t>เพื่อป้องกันและควบคุม</t>
  </si>
  <si>
    <t>โรคขาดสารไอโอดีน</t>
  </si>
  <si>
    <t>โรคขาดสารไอโอดีนใน</t>
  </si>
  <si>
    <t>ไม่เป็นโรคขาดสารไอโอดีน</t>
  </si>
  <si>
    <t>ชุมชน</t>
  </si>
  <si>
    <t xml:space="preserve">     4.8 แนวทางการพัฒนาด้านการสร้างสุขภาพในชุมชน</t>
  </si>
  <si>
    <t>เพื่อส่งเสริมให้ประชาชน</t>
  </si>
  <si>
    <t>ได้มีกิจกรรมกีฬาในการ</t>
  </si>
  <si>
    <t>ออกกำลังกาย/กิจกรรมกีฬา</t>
  </si>
  <si>
    <t>ในการออกกำลังกายพร้อมทั้ง</t>
  </si>
  <si>
    <t>สร้างความสามัคคีในการร่วม</t>
  </si>
  <si>
    <t>การแข่งขันกีฬาและเป็น</t>
  </si>
  <si>
    <t>ภูมิต้านทานยาเสพติด</t>
  </si>
  <si>
    <t xml:space="preserve">     4.9 แนวทางการพัฒนาด้านการบริการสงเคราะห์ประชาชน ผู้สูงอายุ ผู้พิการ ผู้ด้อยโอกาส</t>
  </si>
  <si>
    <t>เงินเบี้ยยังชีพผู้สูงอายุ</t>
  </si>
  <si>
    <t>เพื่อจ่ายเป็นเงินเบี้ยยังชีพ</t>
  </si>
  <si>
    <t>ผู้สูงอายุในตำบล</t>
  </si>
  <si>
    <t>ผู้สูงอายุได้รับเบี้ยยังชีพ</t>
  </si>
  <si>
    <t>ผู้สูงอายุ</t>
  </si>
  <si>
    <t>วังจันทร์ที่ผ่าน</t>
  </si>
  <si>
    <t>เพื่อใช้จ่ายในชีวิตประจำวัน</t>
  </si>
  <si>
    <t>เกณฑ์การคัดเลือก</t>
  </si>
  <si>
    <t>ในระดับหนึ่ง</t>
  </si>
  <si>
    <t>เงินเบี้ยยังชีพผู้ป่วยเอดส์</t>
  </si>
  <si>
    <t>ผู้ป่วยเอดส์</t>
  </si>
  <si>
    <t>ผู้ป่วยเอดส์ได้รับเบี้ยยังชีพ</t>
  </si>
  <si>
    <t>เงินเบี้ยยังชีพผู้พิการ</t>
  </si>
  <si>
    <t>ผู้พิการ</t>
  </si>
  <si>
    <t>ผู้พิการได้รับเบี้ยยังชีพ</t>
  </si>
  <si>
    <t xml:space="preserve">     4.10 แนวทางการพัฒนาด้านการสุขาภิบาลและสิ่งแวดล้อม</t>
  </si>
  <si>
    <t xml:space="preserve">     4.11 แนวทางศูนย์บริการและถ่ายทอดเทคโนโลยีการเกษตรประจำตำบล</t>
  </si>
  <si>
    <t>แผนพัฒนาสามปี (พ.ศ. 2559  ถึง  พ.ศ. 2561)</t>
  </si>
  <si>
    <t>งบประมาณและที่ผ่านมา</t>
  </si>
  <si>
    <t>ช่วงที่ 1 สายนาลุงเอี้ยว</t>
  </si>
  <si>
    <t>ดาดคลองคอนกรีตส่งน้ำ</t>
  </si>
  <si>
    <r>
      <rPr>
        <u val="single"/>
        <sz val="14"/>
        <rFont val="Angsana New"/>
        <family val="1"/>
      </rPr>
      <t>ช่วงที่ 1</t>
    </r>
    <r>
      <rPr>
        <sz val="14"/>
        <rFont val="Angsana New"/>
        <family val="1"/>
      </rPr>
      <t xml:space="preserve"> ขนาดปากบนกว้าง</t>
    </r>
  </si>
  <si>
    <r>
      <rPr>
        <b/>
        <u val="single"/>
        <sz val="14"/>
        <rFont val="Angsana New"/>
        <family val="1"/>
      </rPr>
      <t>ช่วงที่ 2</t>
    </r>
    <r>
      <rPr>
        <sz val="14"/>
        <rFont val="Angsana New"/>
        <family val="1"/>
      </rPr>
      <t xml:space="preserve"> ขนาดปากบนกว้าง</t>
    </r>
  </si>
  <si>
    <t xml:space="preserve">คอนกรีต หมู่ 4 </t>
  </si>
  <si>
    <t>เพื่อให้ประชาชนมีคลองส่งน้ำ</t>
  </si>
  <si>
    <t>ก่อสร้างถนนคอนกรีตเสริมเหล็ก</t>
  </si>
  <si>
    <t>ใช้ในการสัญจรไปมา</t>
  </si>
  <si>
    <t>สายไร่นายยอด นวลพลอย หมู่ 3</t>
  </si>
  <si>
    <t xml:space="preserve">ก่อสร้างถนน คสล. </t>
  </si>
  <si>
    <t>สายบ้านนายมิตร พราหมณ์ศาสตร์</t>
  </si>
  <si>
    <t xml:space="preserve">ยาว 1,000 เมตร </t>
  </si>
  <si>
    <t>สายบ้านนายพร้อม เกตุสุริโย</t>
  </si>
  <si>
    <t>หมู่  8 (ต่อจากเดิม)</t>
  </si>
  <si>
    <t>ขนาดกว้าง 4 ม. ยาว 200 ม.</t>
  </si>
  <si>
    <t>นายนิวัฒน์  หอมเมือง หมู่ 5</t>
  </si>
  <si>
    <t>มีถนนลูกรังใช้สัญจรไปมา</t>
  </si>
  <si>
    <t>ก่อสร้างถนนลูกรังและหรือ</t>
  </si>
  <si>
    <t>นายเผย แก้วนิล ถึงถนนบายพาส</t>
  </si>
  <si>
    <t>แผนพัฒนาสามปี (พ.ศ. 2559  ถึง พ.ศ. 2561)</t>
  </si>
  <si>
    <t>ที่ได้รับ</t>
  </si>
  <si>
    <t>พัฒนาศักยภาพองค์กรสตรี</t>
  </si>
  <si>
    <t>เพื่อเสริมสร้างศักยภาพและ</t>
  </si>
  <si>
    <t>พัฒนาสตรีรวมถึงการพัฒนา</t>
  </si>
  <si>
    <t>ความเป็นผู้นำของสตรีในการ</t>
  </si>
  <si>
    <t>บริหารจัดการองค์กรสตรี</t>
  </si>
  <si>
    <t>ผู้นำสตรีและองค์กร</t>
  </si>
  <si>
    <t>สตรีได้พัฒนาศักยภาพของตนเอง</t>
  </si>
  <si>
    <t>ติดตั้งกล้องวงจรปิด CCTV</t>
  </si>
  <si>
    <t>หมู่ 1 - 8 ตำบลวังจันทร์</t>
  </si>
  <si>
    <t>เพื่อเป็นการป้องกันและแก้ไข</t>
  </si>
  <si>
    <t>ปัญหายาเสพติดในพื้นที่ที่มี</t>
  </si>
  <si>
    <t>ความเสี่ยงให้หมดไป</t>
  </si>
  <si>
    <t>ประชาชนในพื้นที่</t>
  </si>
  <si>
    <t>ที่มีความเสี่ยงเกี่ยวกับ</t>
  </si>
  <si>
    <t>อนุรักษ์ฟื้นฟูสืบสาน</t>
  </si>
  <si>
    <t>วัฒนธรรมและภูมิปัญญา</t>
  </si>
  <si>
    <t>ท้องถิ่น</t>
  </si>
  <si>
    <t>สนับสนุนการจัดงาน</t>
  </si>
  <si>
    <t>พระนครคีรี-เมืองเพชร</t>
  </si>
  <si>
    <t>เพื่อสนับสนุนการจัดงาน</t>
  </si>
  <si>
    <t>ให้เป็นไปด้วยความเรียบร้อย</t>
  </si>
  <si>
    <t>จัดงานเทศกาลกินปลา-</t>
  </si>
  <si>
    <t>เทศกาลกินปลา-</t>
  </si>
  <si>
    <t>แก่งกระจาน</t>
  </si>
  <si>
    <t>จัดกิจกรรมวันต่อต้าน</t>
  </si>
  <si>
    <t>สนับสนุนการจัดกิจกรรม</t>
  </si>
  <si>
    <t>วันต่อต้านยาเสพติด</t>
  </si>
  <si>
    <t>ฝึกอบรมส่งเสริมอาชีพ</t>
  </si>
  <si>
    <t>เพื่อให้ประชาชนในตำบลและ</t>
  </si>
  <si>
    <t>ประชาชนในตำบล/</t>
  </si>
  <si>
    <t>ผู้สนใจในชุมชน</t>
  </si>
  <si>
    <t>ผู้ที่สนใจเกี่ยวกับด้านการ</t>
  </si>
  <si>
    <t>ผู้ที่สนใจได้รับความรู้</t>
  </si>
  <si>
    <t>ความรู้เกี่ยวกับการส่งเสริมอาชีพ</t>
  </si>
  <si>
    <t>ส่งเสริมอาชีพได้รับความรู้</t>
  </si>
  <si>
    <t>มากยิ่งขึ้น</t>
  </si>
  <si>
    <t>อบต.เคลื่อนที่</t>
  </si>
  <si>
    <t>เพื่อรับฟังและหรือบริการ</t>
  </si>
  <si>
    <t xml:space="preserve">ประชาชนจำนวน </t>
  </si>
  <si>
    <t>ประชาชนเกิดจืตสำนึกในการมี</t>
  </si>
  <si>
    <t>ประชาชนรับฟังความคิดเห็น</t>
  </si>
  <si>
    <t>ส่วนร่วมในการพัฒนาตำบล</t>
  </si>
  <si>
    <t>เพื่อเป็นการป้องกันและ</t>
  </si>
  <si>
    <t>ได้รับความรู้เรื่องโรคไข้เลือดออก</t>
  </si>
  <si>
    <t>และรู้จักวิธีป้องกันให้ห่างไกล</t>
  </si>
  <si>
    <t>จากโรคไข้เลือดออก</t>
  </si>
  <si>
    <t>ลดการบาดเจ็บและเสียชีวิตของ</t>
  </si>
  <si>
    <t>ประชาชน เพราะมีระบบส่งผู้ป่วย</t>
  </si>
  <si>
    <t>เพียงพอ</t>
  </si>
  <si>
    <t>ฉุกเฉินได้ทันเวลา</t>
  </si>
  <si>
    <t>เพื่อส่งเสริมให้เยาวชนและ</t>
  </si>
  <si>
    <t>วิ่งแก่งกระจานมินิ</t>
  </si>
  <si>
    <t>ประชาชนที่รักการกีฬาได้เข้า</t>
  </si>
  <si>
    <t>ร่วมกิจกรรมการแข่งขันกีฬา</t>
  </si>
  <si>
    <t>ยุทธศาสตร์จังหวัดที่  2 เมืองน่าอยู่และประชาชนมีคุณภาพชีวิตที่ดี</t>
  </si>
  <si>
    <t>- ยุทธศาสตร์การพัฒนาของ อปท. ในเขตจังหวัดที่  1 ยุทธศาสตร์การพัฒนาด้านโครงสร้างพื้นฐาน</t>
  </si>
  <si>
    <t>ก่อสร้างฝายกั้นน้ำลำห้วย</t>
  </si>
  <si>
    <t>เพื่อให้ประชาชนมีฝายไว้</t>
  </si>
  <si>
    <t>สำหรับกั้นน้ำไว้ใช้ในการ</t>
  </si>
  <si>
    <t>อุปโภค บริโภคและการเกษตร</t>
  </si>
  <si>
    <t>ลำห้วยขี้พร้าขม</t>
  </si>
  <si>
    <t>จำนวน 2 ช่วง</t>
  </si>
  <si>
    <t>เพิ่มขึ้น</t>
  </si>
  <si>
    <t>คสล.</t>
  </si>
  <si>
    <t>ลาดยางใช้ในการสัญจร</t>
  </si>
  <si>
    <t>ไปมาและมีความปลอดภัย</t>
  </si>
  <si>
    <t xml:space="preserve">ประชาชน 2 ตำบล  </t>
  </si>
  <si>
    <t xml:space="preserve">จำนวนครัวเรือนมากกว่า  </t>
  </si>
  <si>
    <t>มีถนนใช้สัญจรไปมาและ</t>
  </si>
  <si>
    <t>ประโยชน์</t>
  </si>
  <si>
    <t>นายเบือน เอมโอษฐ์ หมู่ 5</t>
  </si>
  <si>
    <t>เพื่อให้ประชาชนมีรางระบายน้ำ</t>
  </si>
  <si>
    <t>ไว้ใช้ในการระบายน้ำ เพื่อไม่ให้</t>
  </si>
  <si>
    <t>เกิดปัญหาน้ำท่วมขัง</t>
  </si>
  <si>
    <t>ประชาชนที่ได้รับประโยชน์</t>
  </si>
  <si>
    <t>จากการก่อสร้างรางระบายน้ำ</t>
  </si>
  <si>
    <t>คลองไส้ไก่หลังนานายโมน</t>
  </si>
  <si>
    <t>สุขเอี่ยม หมู่ 1</t>
  </si>
  <si>
    <t>เพื่อให้ประชาชนมีดาดคอนกรีต</t>
  </si>
  <si>
    <t>ส่งน้ำใช้ในการอุปโภคบริโภค</t>
  </si>
  <si>
    <t>คลองไส้ไก่</t>
  </si>
  <si>
    <t>ครัวเรือนมีน้ำใช้ในการอุปโภค</t>
  </si>
  <si>
    <t>ก่อสร้างถนนลูกรัง ทางเข้าบ้าน</t>
  </si>
  <si>
    <t>นางเวียง เอราวัล ถึงบ้านนายชั้น</t>
  </si>
  <si>
    <t>กลั่นรักษา หมู่ 3</t>
  </si>
  <si>
    <t>มีถนนลูกรังไว้ใช้ในสัญจร</t>
  </si>
  <si>
    <t>ความสะดวกและมีความ</t>
  </si>
  <si>
    <t>นางแวว  เบ็ญจศีล หมู่ 2</t>
  </si>
  <si>
    <t>ก่อสร้างถนนลูกรังบดอัด</t>
  </si>
  <si>
    <t>สายบ้านลุงเติม เทพาคุ้ม หมู่ 4</t>
  </si>
  <si>
    <t>นางใหม่ คงทิพย์ หมู่ 7</t>
  </si>
  <si>
    <t>ก่อสร้างถนน คสล. สายบ้าน</t>
  </si>
  <si>
    <t>นายวันที่ แจ่มแจ้ง หมู่ 4</t>
  </si>
  <si>
    <t>นายนเรศ ดวงแก้ว หมู่ 7</t>
  </si>
  <si>
    <t>ก่อสร้างถนน คสล.สายหน้า</t>
  </si>
  <si>
    <t>โรงเรียนบ้านทุ่งเคล็ด หมู่ 8</t>
  </si>
  <si>
    <t>ปรับปรุงผิวจราจรลาดยาง</t>
  </si>
  <si>
    <t>แอสฟัลต์ติกคอนกรีต (AC)</t>
  </si>
  <si>
    <t>สายบ้านโป่งตาเพชร  หมู่ 4</t>
  </si>
  <si>
    <t>ถึงหมู่ 2 บ้านหนองมะกอก</t>
  </si>
  <si>
    <t>- ยุทธศาสตร์การพัฒนาของ อปท. ในเขตจังหวัดที่ 5 ยุทธศาสตร์การพัฒนาด้านการบริหารจัดการและการอนุรักษ์ทรัพยากรธรรมชาติและสิ่งแวดล้ม</t>
  </si>
  <si>
    <t>สร้างหลังคาเชื่อมต่อ</t>
  </si>
  <si>
    <t>ระหว่าง 2 อาคาร</t>
  </si>
  <si>
    <t>ศูนย์ฯบ้านซ่องมีพื้นที่ใช้ในการ</t>
  </si>
  <si>
    <t>ยุทธศาสตร์จังหวัดที่ 2 เมืองน่าอยู่และประชาชนมีคุณภาพชีวิตที่ดี</t>
  </si>
  <si>
    <t>- ยุทธศาสตร์การพัฒนาของ อปท. ในเขตจังหวัดที่  7 ยุทธศาสตร์การพัฒนากระบวนการบริหารจัดการที่ดีในองค์กรรวมและการมีส่วนร่วมของประชาชน</t>
  </si>
  <si>
    <t>เพื่อส่งเสริมสนับสนุนและ</t>
  </si>
  <si>
    <t>อนุรักษ์ประเพณีและ</t>
  </si>
  <si>
    <t>วัฒนธรรมท้องถิ่น</t>
  </si>
  <si>
    <t>เด็กและเยาวชนตำบล</t>
  </si>
  <si>
    <t>วังจันทร์ร่วมกันอนุรักษ์</t>
  </si>
  <si>
    <t>สืบสานวัฒนธรรมของ</t>
  </si>
  <si>
    <t>ประเพณีและวัฒนธรรมท้องถิ่น</t>
  </si>
  <si>
    <t>ได้รับการส่งเสริมอนุรักษ์สู่</t>
  </si>
  <si>
    <t>คนรุ่นต่อไป</t>
  </si>
  <si>
    <t>และต่อต้านยาเสพติด</t>
  </si>
  <si>
    <t>เพื่อให้ประชาชนได้มีความรู้</t>
  </si>
  <si>
    <t>ในเรื่องของพลังงานทดแทน</t>
  </si>
  <si>
    <t>ประชาชนได้รับความรู้และ</t>
  </si>
  <si>
    <t>สามารถนำความรู้ไปใช้ใน</t>
  </si>
  <si>
    <t>ชีวิตประจำวันได้</t>
  </si>
  <si>
    <t>ทัศนศึกษาศูนย์เรียนรู้</t>
  </si>
  <si>
    <t>เศรษฐกิจพอเพียง</t>
  </si>
  <si>
    <t>(ทัณฑสถานเปิดเขากลิ้ง)</t>
  </si>
  <si>
    <t>เพื่อให้เด็กได้เข้าใจและเรียนรู้</t>
  </si>
  <si>
    <t>เกี่ยวกับหลักปรัชญาเศรษฐกิจ</t>
  </si>
  <si>
    <t>พอเพียง</t>
  </si>
  <si>
    <t>เด็และผู้ปกครองได้</t>
  </si>
  <si>
    <t>เข้าร่วมโครงการฯ</t>
  </si>
  <si>
    <t>เด็ก/ผู้ปกครองได้รับความรู้ในการ</t>
  </si>
  <si>
    <t>เรียนรู้เศรษฐกิจพอเพียงและ</t>
  </si>
  <si>
    <t>สามารถนำไปใช้ในชีวิตประจำวัน</t>
  </si>
  <si>
    <t>ส่งเสริมศิลปวัฒนธรรม</t>
  </si>
  <si>
    <t>ยาเสพติดให้นักเรียนใช้</t>
  </si>
  <si>
    <t>อุดหนุนให้โรงเรียน</t>
  </si>
  <si>
    <t>แก่งกระจานวิทยา</t>
  </si>
  <si>
    <t>นักเรียน</t>
  </si>
  <si>
    <t>ท้องถิ่นเพชรบุรี</t>
  </si>
  <si>
    <t>สวยด้วยมือเรา</t>
  </si>
  <si>
    <t>จำนวนผู้ติดยาเสพติดในพื้นที่</t>
  </si>
  <si>
    <t>ที่มีความเสี่ยงลดน้อยลงหรือ</t>
  </si>
  <si>
    <t>หมดไป</t>
  </si>
  <si>
    <t>เพื่อให้ประชาชนได้มีส่วนร่วม</t>
  </si>
  <si>
    <t>ในการรักษาความสะอาด</t>
  </si>
  <si>
    <t>หมู่บ้านและสร้างความสวยงาม</t>
  </si>
  <si>
    <t>หมู่บ้าน/ชุมชนในตำบล</t>
  </si>
  <si>
    <t>วังจันทร์มีความสะอาด</t>
  </si>
  <si>
    <t>และมีความสวยงาม</t>
  </si>
  <si>
    <t>พึงพอใจ</t>
  </si>
  <si>
    <t>สภาพแวดล้อมของหมู่บ้าน/ชุมชน</t>
  </si>
  <si>
    <t>มีความสะอาด สวยงาม น่าอยู่</t>
  </si>
  <si>
    <t>น่ามอง</t>
  </si>
  <si>
    <t>ยุทธศาสตร์จังหวัดที่  2  เมืองน่าอยู่และประชาชนทีคุณภาพชีวิตที่ดี</t>
  </si>
  <si>
    <t>- ยุทธศาสตร์การพัฒนาของ อปท. ในเขตจังหวัดที่  5 ยุทธศาสตร์การพัฒนาด้านการบริหารจัดการและการอนุรักษ์ทรัพยากรธรรมชาติและสิ่งแวดล้อม</t>
  </si>
  <si>
    <t>ในการ</t>
  </si>
  <si>
    <t>กิจกรรม</t>
  </si>
  <si>
    <t>ได้รับความรู้</t>
  </si>
  <si>
    <t>สมทบกองทุนสวัสดิการ</t>
  </si>
  <si>
    <t>ชุมชนตำบลวังจันทร์</t>
  </si>
  <si>
    <t>เพื่อสนับสนุนการพัฒนาและ</t>
  </si>
  <si>
    <t>ความเข้มแข็งและสมทบ</t>
  </si>
  <si>
    <t>งบประมาณเชื่อมโยงบูรณาการ</t>
  </si>
  <si>
    <t>สนับสนุนการพัฒนา</t>
  </si>
  <si>
    <t>ความเข้มแข็งของ</t>
  </si>
  <si>
    <t>กองทุนฯ</t>
  </si>
  <si>
    <t>เพื่อให้การสมทบกองทุนฯเกิด</t>
  </si>
  <si>
    <t>การขยายผลและสร้างความมั่นคง</t>
  </si>
  <si>
    <t>ในชีวิตให้กับสมาชิกในกองทุน</t>
  </si>
  <si>
    <t>- ยุทธศาสตร์การพัฒนาของ อปท. ในเขตจังหวัดที่  2 ยุทธศาสตร์การพัฒนาด้านการส่งเสริมคุณภาพชีวิต</t>
  </si>
  <si>
    <t>ในกลุ่มสครี</t>
  </si>
  <si>
    <t>ได้ดียิ่งขึ้นและเป็นต้นแบบในการ</t>
  </si>
  <si>
    <t>พัฒนาตนและสร้างความเข้มแข็ง</t>
  </si>
  <si>
    <t>ให้กับองค์กรต่อไป</t>
  </si>
  <si>
    <t>จำนวนผู้ติดยาเสพติดในพื้นที่ที่</t>
  </si>
  <si>
    <t>มีความเสี่ยงลดน้อยลงหรือ</t>
  </si>
  <si>
    <t>กองทุนหลักประกัน</t>
  </si>
  <si>
    <t>สุขภาพ อบต.วังจันทร์</t>
  </si>
  <si>
    <t>เพื่อจ่ายเป็นเงินสบทบตาม</t>
  </si>
  <si>
    <t>ระเบียบฯ 40% ของวงเงินที่</t>
  </si>
  <si>
    <t>กองทุนสนับสนุนให้ อปท.</t>
  </si>
  <si>
    <t>สุขภาพในช่องปากและ</t>
  </si>
  <si>
    <t>ฟัน</t>
  </si>
  <si>
    <t>ในช่องปากและฟันได้</t>
  </si>
  <si>
    <t>เด็กในศูนย์พัฒนา</t>
  </si>
  <si>
    <t>เด็กเล็กในสังกัด</t>
  </si>
  <si>
    <t>อบต.วังจันทร์</t>
  </si>
  <si>
    <t>เพื่อส่งเสริมให้เจ้าหน้าที่ของ</t>
  </si>
  <si>
    <t>จัดกิจกรรมเพื่อสร้าง</t>
  </si>
  <si>
    <t>เพื่อให้การจัดกิจกรรมท้องถิ่น</t>
  </si>
  <si>
    <t>ท้องถิ่นได้มีกิจกรรมร่วมกัน</t>
  </si>
  <si>
    <t>ความสัมพันธ์ระหว่าง</t>
  </si>
  <si>
    <t>สัมพันธ์แก่งกระจานเกมส์</t>
  </si>
  <si>
    <t>เพื่อเกิดความสามัคคีในหมู่คณะ</t>
  </si>
  <si>
    <t>หน่วยงานของท้องถิ่น</t>
  </si>
  <si>
    <t>ด้วยกันเอง</t>
  </si>
  <si>
    <t>และเป้าหมายที่ตั้งไว้</t>
  </si>
  <si>
    <t>ตำบลนมแม่เพื่อสายใยรัก</t>
  </si>
  <si>
    <t>เพื่อส่งเสริมสนับสนุนการเลี้ยงลูก</t>
  </si>
  <si>
    <t xml:space="preserve">1. แม่ที่มีบุตรแรกเกิด </t>
  </si>
  <si>
    <t>แม่และเด็กมีการเจริญเติบโตและ</t>
  </si>
  <si>
    <t>ด้วยนมแม่และให้ตำบลวังจันทร์</t>
  </si>
  <si>
    <t xml:space="preserve">   ถึง 6 เดือน</t>
  </si>
  <si>
    <t>เด็กมีการพัฒนาการที่สมวัยเป็น</t>
  </si>
  <si>
    <t>เป็นตำบลต้นแบบ</t>
  </si>
  <si>
    <t>2. หญิงมีครรภ์/หลังคลอด</t>
  </si>
  <si>
    <t>เยาวชนที่มีคุณภาพส่งผลให้มี</t>
  </si>
  <si>
    <t>3. ครอบครัวมีความเข้มแข็ง</t>
  </si>
  <si>
    <t>ครอบครัวที่มีความเข้มแข็ง</t>
  </si>
  <si>
    <t>ต่อไป</t>
  </si>
  <si>
    <t>เพื่อส่งเสริมให้ประชาชนและ</t>
  </si>
  <si>
    <t>เยาวชนในตำบลวังจันทร์ได้เล่น</t>
  </si>
  <si>
    <t>กีฬาเพื่อห่างไกลยาเสพติดและ</t>
  </si>
  <si>
    <t>เกิดความสามัคคี</t>
  </si>
  <si>
    <t>จัดการแข่งขันมหกรรม</t>
  </si>
  <si>
    <t>กีฬาให้กับประชาชน</t>
  </si>
  <si>
    <t>อนุรักษ์ฟื้นฟูอ่างเก็บน้ำ</t>
  </si>
  <si>
    <t>บ้านหนองเสือ</t>
  </si>
  <si>
    <t>ฟื้นฟูอ่างเก็บน้ำบ้านหนองเสือ</t>
  </si>
  <si>
    <t>(ตามแบบ สพภ.7)</t>
  </si>
  <si>
    <t>สพภ.7</t>
  </si>
  <si>
    <t>คอนกรีตสายบ้านนายมิตร</t>
  </si>
  <si>
    <t>พราหมณ์ศาสตร์ หมู่ 6</t>
  </si>
  <si>
    <t>คลองส่งน้ำ</t>
  </si>
  <si>
    <t>การส่งเสริมการเรียนรู้</t>
  </si>
  <si>
    <t>เพื่อพัฒนาครอบครัว</t>
  </si>
  <si>
    <t>เพื่อเตรียมความพร้อมก่อน</t>
  </si>
  <si>
    <t>สร้างครอบครัว การอบรม</t>
  </si>
  <si>
    <t>เลี้ยงดูบุตรหลานให้ปฏิบัติตน</t>
  </si>
  <si>
    <t>เป็นสมาชิกที่ดีของครอบครัว</t>
  </si>
  <si>
    <t>แก่ประชาชน เยาวชน</t>
  </si>
  <si>
    <t>ในวัยเจริญพันธุ์</t>
  </si>
  <si>
    <t>ประชาชนตำบลวังจันทร์ที่เข้ารับ</t>
  </si>
  <si>
    <t>การฝึกอบรมเน้นความสำคัญของ</t>
  </si>
  <si>
    <t>การเตรียมความพร้อมก่อนการ</t>
  </si>
  <si>
    <t>สร้างครอบครัว</t>
  </si>
  <si>
    <t>ปี 2561</t>
  </si>
  <si>
    <t>(300,000)</t>
  </si>
  <si>
    <t>(530,000)</t>
  </si>
  <si>
    <t>(500,000)</t>
  </si>
  <si>
    <t>(521,900)</t>
  </si>
  <si>
    <t>(443,300)</t>
  </si>
  <si>
    <t>(60,000)</t>
  </si>
  <si>
    <t>(457,000)</t>
  </si>
  <si>
    <t>(403,000)</t>
  </si>
  <si>
    <t>(393,500)</t>
  </si>
  <si>
    <t>(450,000)</t>
  </si>
  <si>
    <t>(413,000)</t>
  </si>
  <si>
    <t>(560,000)</t>
  </si>
  <si>
    <t>(388,500)</t>
  </si>
  <si>
    <t>(5,000)</t>
  </si>
  <si>
    <t>(100,000)</t>
  </si>
  <si>
    <t>(604,800)</t>
  </si>
  <si>
    <t>(1,403,780)</t>
  </si>
  <si>
    <t>(150,000)</t>
  </si>
  <si>
    <t>(26,800)</t>
  </si>
  <si>
    <t>(50,000)</t>
  </si>
  <si>
    <t>(15,000)</t>
  </si>
  <si>
    <t>เพื่อให้เด็กได้รู้จักศิลปะ</t>
  </si>
  <si>
    <t>วัฒนธรรมและประเพณี</t>
  </si>
  <si>
    <t>ในท้องถิ่นของตนเอง</t>
  </si>
  <si>
    <t>เด็กทั้ง 2 ศูนย์</t>
  </si>
  <si>
    <t>ได้รู้จักศิลปะวัฒนธรรม</t>
  </si>
  <si>
    <t>และประเพณี</t>
  </si>
  <si>
    <t>เด็กทั้ง 2 ศูนย์ได้รู้จักศิลปะ</t>
  </si>
  <si>
    <t>วัฒนธรรมและประเพณีของ</t>
  </si>
  <si>
    <t>ท้องถิ่นของตนเอง</t>
  </si>
  <si>
    <t>วันสงกรานต์</t>
  </si>
  <si>
    <t>เพื่อใช้เป็นค่าใช้จ่ายในการ</t>
  </si>
  <si>
    <t>จัดงานวันสงกรานต์/เป็นการ</t>
  </si>
  <si>
    <t>สืบสานประเพณีของไทย</t>
  </si>
  <si>
    <t>ผู้สูงอายุ/ประชาชนใน</t>
  </si>
  <si>
    <t>(30,000)</t>
  </si>
  <si>
    <t>(40,000)</t>
  </si>
  <si>
    <t>(10,000)</t>
  </si>
  <si>
    <t>ฝึกอบรมให้ความรู้เกี่ยวกับ</t>
  </si>
  <si>
    <t>กฎหมาย</t>
  </si>
  <si>
    <t>เพื่อให้ผู้เข้ารับการฝึกอบรม</t>
  </si>
  <si>
    <t>มีความรู้ด้านกฎหมาย</t>
  </si>
  <si>
    <t>ประชาชนในพื้นที่ตำบล</t>
  </si>
  <si>
    <t>ประชาชนได้รับความปลอดภัย</t>
  </si>
  <si>
    <t>และรู้เรื่องกฎหมายมากยิ่งขึ้น</t>
  </si>
  <si>
    <t>การส่งเสริมบทบาทของ</t>
  </si>
  <si>
    <t>สตรีในทางเศรษฐกิจ</t>
  </si>
  <si>
    <t>เพื่อเป็นการเสริมสร้างภาวะ</t>
  </si>
  <si>
    <t>ผู้นำแก่สตรีในการพัฒนาอาชีพ</t>
  </si>
  <si>
    <t>และการประกอบอาชีพ</t>
  </si>
  <si>
    <t>แก่สตรีและประชาชน</t>
  </si>
  <si>
    <t>สนับสนุนให้สตรีได้รับการพัฒนา</t>
  </si>
  <si>
    <t>อาชีพและทักษะใหม่ ๆ ในการ</t>
  </si>
  <si>
    <t>ประกอบอาชีพ</t>
  </si>
  <si>
    <t>จัดซื้อเครื่องออกกำลังกาย</t>
  </si>
  <si>
    <t>เพื่อให้ประชาชนในตำบล</t>
  </si>
  <si>
    <t>ได้มีเครื่องออกกำลังกายไว้</t>
  </si>
  <si>
    <t>ออกกำลังกายและห่างไกล</t>
  </si>
  <si>
    <t>จากยาเสพติด</t>
  </si>
  <si>
    <t>จัดซื้อเครื่อง</t>
  </si>
  <si>
    <t>ประชาชนตำบลวังจันทร์มี</t>
  </si>
  <si>
    <t>สุขภาพร่างกายที่แข็งแรง</t>
  </si>
  <si>
    <t>(20,000)</t>
  </si>
  <si>
    <t>องค์กร/กลุ่มผู้สูงอายุ/</t>
  </si>
  <si>
    <t xml:space="preserve">กลุ่มคนพิการ </t>
  </si>
  <si>
    <t>เด็กในศูนย์พัฒนาเด็กเล็ก</t>
  </si>
  <si>
    <t>ในสังกัดมีสุขภาพในช่องปาก</t>
  </si>
  <si>
    <t>(70,000)</t>
  </si>
  <si>
    <t>แข่งขันมหกรรมกีฬาต้าน</t>
  </si>
  <si>
    <t>ยาเสพติดวังจันทร์เกมส์</t>
  </si>
  <si>
    <t>บรรลุตามวัตถุประสงค์และ</t>
  </si>
  <si>
    <t>เป้าหมายที่ตั้งไว้</t>
  </si>
  <si>
    <t>ประชาชนได้รู้จักและเข้าใจ</t>
  </si>
  <si>
    <t>ประเพณีที่สืบทอดสู่ชนรุ่นหลัง</t>
  </si>
  <si>
    <t>ได้ดียิ่งขึ้น</t>
  </si>
  <si>
    <t>ก่อสร้างถนนลูกรังทางไป</t>
  </si>
  <si>
    <t>นาป้าไล ทองจีน หมู่ 3</t>
  </si>
  <si>
    <t>ศาลเจ้า หมู่ 1</t>
  </si>
  <si>
    <t>ส่งเสริมการปลูกหญ้าแฝก</t>
  </si>
  <si>
    <t>ตามแนวทางพระราชดำริ</t>
  </si>
  <si>
    <t>พังทะลายของดินและ</t>
  </si>
  <si>
    <t>ในตำบล/หม้อแปลงไฟฟ้า</t>
  </si>
  <si>
    <t>สาธารณะในตำบล</t>
  </si>
  <si>
    <t>ก่อสร้างหลังคาเมทัลชีส</t>
  </si>
  <si>
    <t>บริเวณหน้าอาคาร ศพด.</t>
  </si>
  <si>
    <t>บ้านซ่องหลังใหม่</t>
  </si>
  <si>
    <t>สร้างหลังคาเมทัลชีส</t>
  </si>
  <si>
    <t>อบรมให้ความรู้เกี่ยวกับ</t>
  </si>
  <si>
    <t>ประชุมผู้ปกครอง ศพด.</t>
  </si>
  <si>
    <t>ในสังกัดของ อบต.วังจันทร์</t>
  </si>
  <si>
    <t>งานเฉลิมพระกียรติ</t>
  </si>
  <si>
    <t>12 สิงหามหาราชินี</t>
  </si>
  <si>
    <t>เพื่อให้เด็กเล็ก/เยาวชนได้</t>
  </si>
  <si>
    <t>ระลึกถึงพระคุณของแม่</t>
  </si>
  <si>
    <t>ในวันแม่และเทิดพระเกียรติ</t>
  </si>
  <si>
    <t>สมเด็จพระนางเจ้าฯ</t>
  </si>
  <si>
    <t>ระลึกถึงพระคุณของพ่อใน</t>
  </si>
  <si>
    <t>วันพ่อและเทิดพระกียรติ</t>
  </si>
  <si>
    <t>พระบาทสมเด็จพระเจ้าอยู่หัวฯ</t>
  </si>
  <si>
    <t>งานเฉลิมพระเกียรติ</t>
  </si>
  <si>
    <t>5 ธันวามหาราช</t>
  </si>
  <si>
    <t>จัดส่งนักกีฬาเข้าแข่งขัน</t>
  </si>
  <si>
    <t>กีฬาต่างๆ</t>
  </si>
  <si>
    <t>ร่วมกันของผู้พิการและ</t>
  </si>
  <si>
    <t>เป็นการฟื้นฟูสมรรถภาพ</t>
  </si>
  <si>
    <t>ของผู้พิการ</t>
  </si>
  <si>
    <t>ครอบครัวผู้พิการ</t>
  </si>
  <si>
    <t>ซ่อมแซม/ปรับปรุง</t>
  </si>
  <si>
    <t>ศูนย์ อปพร.อบต.วังจันทร์</t>
  </si>
  <si>
    <t>เพื่อให้ อปพร.มีสถานที่</t>
  </si>
  <si>
    <t>ศูนย์ อปพร.</t>
  </si>
  <si>
    <t>ศูนย์ อปพร.มีสถานที่ไว้ใช้ในการ</t>
  </si>
  <si>
    <t>ปฏิบัติงาน</t>
  </si>
  <si>
    <t>ที่เหมาะสมไว้ใช้ในการ</t>
  </si>
  <si>
    <t>ปฏิบัติงานได้ดียิ่งขึ้น</t>
  </si>
  <si>
    <t>จัดซื้อที่ดินเพื่อขยาย</t>
  </si>
  <si>
    <t>ที่ทำการ อบต.วังจันทร์</t>
  </si>
  <si>
    <t>เพื่อให้เจ้าหน้าที่มีสถานที่</t>
  </si>
  <si>
    <t>ที่ใช้ในการปฏิบัติงาน</t>
  </si>
  <si>
    <t>เจ้าหน้าที่มีสถานที่ที่ใช้ในการ</t>
  </si>
  <si>
    <t>เด็กเล็ก/เยาวชนได้ระลึกถึง</t>
  </si>
  <si>
    <t>อุบัติเหตุในช่วงเทศกาล/</t>
  </si>
  <si>
    <t>ป้องกันและปราบปราม</t>
  </si>
  <si>
    <t>เยาวชน/ประชาชน</t>
  </si>
  <si>
    <t>เยาวชน/ประชาชนได้ร่วม</t>
  </si>
  <si>
    <t>แข่งขันกีฬาเป็นการสร้างความ</t>
  </si>
  <si>
    <t>สามัคคีในหมู่คณะ ส่งเสริมให้</t>
  </si>
  <si>
    <t>เยาวชนและประชาชนได้ร่วม</t>
  </si>
  <si>
    <t>กิจกรรม เพื่อเป็นภูมิต้านทาน</t>
  </si>
  <si>
    <t>เสริมสร้างพัฒนาศักยภาพ</t>
  </si>
  <si>
    <t>ผู้ประสานพลังแผ่นดิน</t>
  </si>
  <si>
    <t>(25 ตาสับปะรด) อำเภอ</t>
  </si>
  <si>
    <t>อุดหนุน/สนับสนุน</t>
  </si>
  <si>
    <t>การเสริมสร้างพัฒนา</t>
  </si>
  <si>
    <t>ศักยภาพผู้ประสาน</t>
  </si>
  <si>
    <t>พลังแผ่นดิน</t>
  </si>
  <si>
    <t>นำไปใช้ในการดำเนินกิจกรรมที่</t>
  </si>
  <si>
    <t>ได้กำหนดไว้ต่อไป</t>
  </si>
  <si>
    <t>800 ตารางเมตร</t>
  </si>
  <si>
    <t>ส่วนที่ 3 บัญชีโครงการพัฒนาแผนพัฒนาสามปี</t>
  </si>
  <si>
    <t>ก่อสร้างถนน คสล.สายเทพิน</t>
  </si>
  <si>
    <t>จัดซื้อสื่อการเรียนการสอน</t>
  </si>
  <si>
    <t>วัสดุอุปกรณ์ศูนย์พัฒนา</t>
  </si>
  <si>
    <t>เพื่อจัดซื้อสื่อการเรียนการ</t>
  </si>
  <si>
    <t>จัดซื้อสื่อการเรียนการ</t>
  </si>
  <si>
    <t>สอนวัสดุอุปกรณ์ศูนย์พัฒนา</t>
  </si>
  <si>
    <t>สอนวัสดุอุปกรณ์</t>
  </si>
  <si>
    <t>การสอน วัสดุอุปกรณ์ในการ</t>
  </si>
  <si>
    <t>ทำกิจกรรมในการเรียนการ</t>
  </si>
  <si>
    <t>สอน</t>
  </si>
  <si>
    <t>จัดทำสื่อประชาสัมพันธ์</t>
  </si>
  <si>
    <t>ด้านสาธารณสุข</t>
  </si>
  <si>
    <t>เพื่อให้ประชาชนได้เข้าใจ</t>
  </si>
  <si>
    <t>และได้รับการบริการด้าน</t>
  </si>
  <si>
    <t>สาธารณสุขอย่างทั่วถึงและ</t>
  </si>
  <si>
    <t>เท่าเทียม</t>
  </si>
  <si>
    <t>หมู่ 1-8</t>
  </si>
  <si>
    <t>ประชาชนในพื้นที่ได้รับข้อมูลข่าวสาร</t>
  </si>
  <si>
    <t>ด้านสาธารณสุขอย่างทั่วถึง/เท่าเทียม</t>
  </si>
  <si>
    <t>ก่อสร้างป้ายชื่อที่ทำการ</t>
  </si>
  <si>
    <t>เพื่อจ่ายเป็นค่าจัดทำป้ายชื่อ</t>
  </si>
  <si>
    <t>ก่อสร้างป้ายชื่อ</t>
  </si>
  <si>
    <t>ก่อสร้างป้ายชื่อศูนย์พัฒนา</t>
  </si>
  <si>
    <t>เด็กเล็กบ้านซ่อง</t>
  </si>
  <si>
    <t>ศูนย์พัฒนาเด็กเล็กบ้านซ่อง</t>
  </si>
  <si>
    <t>เพื่อจ่ายเป็นค่าใช้จ่ายในการ</t>
  </si>
  <si>
    <t>อบต.วังจันทร์และเพิ่ม</t>
  </si>
  <si>
    <t>ประสิทธิภาพในการให้</t>
  </si>
  <si>
    <t>บริการแก่ประชาชน</t>
  </si>
  <si>
    <t>การให้บริการแก่ประชาชนมี</t>
  </si>
  <si>
    <t>ประสิทธิภาพมากยิ่งขึ้น</t>
  </si>
  <si>
    <t>สืบสานวัฒนธรรมและ</t>
  </si>
  <si>
    <t>ถ่ายทอดภูมิปัญญาท้องถิ่น</t>
  </si>
  <si>
    <t>และศูนย์พัฒนาเด็กเล็ก</t>
  </si>
  <si>
    <t>บ้านหนองมะกอก</t>
  </si>
  <si>
    <t>บ้านซ่องและ</t>
  </si>
  <si>
    <t>สนับสนุนศูนย์บริการและ</t>
  </si>
  <si>
    <t>เพื่อสนับสนุนการดำเนินงาน</t>
  </si>
  <si>
    <t>สนับสนุนงบประมาณให้</t>
  </si>
  <si>
    <t>กิจกรรมของศูนย์ฯ ได้รับ</t>
  </si>
  <si>
    <t>ถ่ายทอดเทคโนโลยีการ</t>
  </si>
  <si>
    <t>ของศูนย์บริการและถ่ายทอด</t>
  </si>
  <si>
    <t>ศูนย์ฯ เพื่อดำเนินกิจกรรม</t>
  </si>
  <si>
    <t>การพัฒนาอย่างต่อเนื่อง</t>
  </si>
  <si>
    <t>เกษตรประจำตำบล</t>
  </si>
  <si>
    <t>เทคโนโลยีการเกษตรประจำ</t>
  </si>
  <si>
    <t>ของศูนย์ฯ</t>
  </si>
  <si>
    <t>ศูนย์ฯ ทั้ง 2 ศูนย์มีสื่อการเรียน</t>
  </si>
  <si>
    <t>ศพด.บ้านซ่อง</t>
  </si>
  <si>
    <t>อบรมเกี่ยวกับการใช้</t>
  </si>
  <si>
    <t>ประสิทธิภาพ</t>
  </si>
  <si>
    <t>สัญจรไปมาได้รับความ</t>
  </si>
  <si>
    <t>เพื่อใช้เป็นสถานที่ใช้ใน</t>
  </si>
  <si>
    <t>การทำกิจกรรมในด้านต่าง ๆ</t>
  </si>
  <si>
    <t>และเพิ่มประสิทธิภาพใน</t>
  </si>
  <si>
    <t>การให้บริการแก่ประชาชน</t>
  </si>
  <si>
    <t>ได้รับความรู้เรื่องโรคเอดส์และ</t>
  </si>
  <si>
    <t>มีสุขภาพที่แข็งแรง</t>
  </si>
  <si>
    <t>เพื่อให้การจัดมหกรรมกีฬาต้าน</t>
  </si>
  <si>
    <t>ผู้ดูแลที่ร่วม</t>
  </si>
  <si>
    <t>หมู่ที่ 1 - 8</t>
  </si>
  <si>
    <t>อุดหนุนการดำเนินงาน</t>
  </si>
  <si>
    <t>ของ อสม.จำนวน</t>
  </si>
  <si>
    <t>8 หมู่บ้าน</t>
  </si>
  <si>
    <t>เพื่ออุดหนุนการดำเนินงาน</t>
  </si>
  <si>
    <t>ของ อสม.ทั้ง 8 หมู่บ้าน</t>
  </si>
  <si>
    <t>อสม.ได้รับเงินอุดหนุนและ</t>
  </si>
  <si>
    <t>นำไปใช้ในการดำเนินงาน</t>
  </si>
  <si>
    <t>ที่ได้กำหนดไว้ต่อไป</t>
  </si>
  <si>
    <t>ลดการกระทำความรุนแรง</t>
  </si>
  <si>
    <t>ในครอบครัว</t>
  </si>
  <si>
    <t>เพื่อให้ความรู้เรื่องกฎหมาย</t>
  </si>
  <si>
    <t>เบื้องต้นในการพัฒนา</t>
  </si>
  <si>
    <t>หมู่ 1 - 8</t>
  </si>
  <si>
    <t>ประชาชนได้รับการพัฒนา</t>
  </si>
  <si>
    <t>เป็นการสร้างครอบครัวที่อบอุ่น</t>
  </si>
  <si>
    <t>รณรงค์เพื่อป้องกันและ</t>
  </si>
  <si>
    <t>แก้ไขปัญหายาเสพติด</t>
  </si>
  <si>
    <t>และหรือโรคเอดส์และหรือ</t>
  </si>
  <si>
    <t>ปัญหาด้านยาเสพติดและหรือ</t>
  </si>
  <si>
    <t>โรคเอดส์และหรือสิ่งแวดล้อม</t>
  </si>
  <si>
    <t>ให้กับเยาวชนและประชาชน</t>
  </si>
  <si>
    <t>รณรงค์/ประชาสัมพันธ์</t>
  </si>
  <si>
    <t>ให้กับเยาวชนและ</t>
  </si>
  <si>
    <t>เยาวชนและประชาชนได้รับ</t>
  </si>
  <si>
    <t>ความรู้เพิ่มมากยิ่งขึ้นจากการ</t>
  </si>
  <si>
    <t>ส่งเสริมบทบาทสตรี</t>
  </si>
  <si>
    <t>ในเชิงเศรษฐกิจ</t>
  </si>
  <si>
    <t>เพื่อให้กลุ่มสตรีได้มีความรู้</t>
  </si>
  <si>
    <t>ในการพัฒนาบทบาทด้าน</t>
  </si>
  <si>
    <t>เศรษฐกิจ</t>
  </si>
  <si>
    <t>เพิ่มอาชีพให้กับ</t>
  </si>
  <si>
    <t>กลุ่มสตรีในตำบล</t>
  </si>
  <si>
    <t>กลุ่มสตรีในตำบลวังจันทร์มี</t>
  </si>
  <si>
    <t>ความเป็นอยู่ที่ดีขึ้นเมื่อได้รับ</t>
  </si>
  <si>
    <t>การส่งเสริม</t>
  </si>
  <si>
    <t>ปกป้องสถาบันสำคัญ</t>
  </si>
  <si>
    <t>ของชาติ</t>
  </si>
  <si>
    <t>เพื่อให้ประชาชนมีจิตสำนึก</t>
  </si>
  <si>
    <t>และมีความจงรักภักดีต่อ</t>
  </si>
  <si>
    <t>สถาบันสำคัญของชาติ</t>
  </si>
  <si>
    <t>ประชาชนมีจิตสำนึกและมีความ</t>
  </si>
  <si>
    <t>จงรักภักดีต่อสถาบันสำคัญของ</t>
  </si>
  <si>
    <t>ชาติ</t>
  </si>
  <si>
    <t>ส่งเสริมสนับสนุนการ</t>
  </si>
  <si>
    <t>ขับเคลื่อนแผนชุมชน</t>
  </si>
  <si>
    <t>แบบบูรณาการ</t>
  </si>
  <si>
    <t>เพื่อส่งเสริมการขับเคลื่อน</t>
  </si>
  <si>
    <t>แผนชุมชนแบบบูรณาการ</t>
  </si>
  <si>
    <t>การส่งเสริมการขับเคลื่อน</t>
  </si>
  <si>
    <t>เป็นไปตามวัตถุประสงค์</t>
  </si>
  <si>
    <t>ที่วางไว้</t>
  </si>
  <si>
    <t>จัดการแข่งขันกีฬาเด็ก</t>
  </si>
  <si>
    <t>และเยาวชน</t>
  </si>
  <si>
    <t>เพื่อให้เด็กและเยาวชน</t>
  </si>
  <si>
    <t>เด็กและเยาวชน</t>
  </si>
  <si>
    <t xml:space="preserve">หมู่ที่ 1 - 8 </t>
  </si>
  <si>
    <t>เด็กและเยาวชนมีสุขภาพร่างกายที่</t>
  </si>
  <si>
    <t>สมบูรณ์แข็งแรงปราศจากโรคภัย</t>
  </si>
  <si>
    <t>ไข้เจ็บ</t>
  </si>
  <si>
    <t>เพื่อให้ประชาชนมี</t>
  </si>
  <si>
    <t>สนามกีฬาไว้ใช้ในการ</t>
  </si>
  <si>
    <t>Big Cleaning  Day</t>
  </si>
  <si>
    <t>อบรมและป้องกัน</t>
  </si>
  <si>
    <t>ท้องถิ่นสัมพันธ์</t>
  </si>
  <si>
    <t>ครั้งที่ 3</t>
  </si>
  <si>
    <t>แก่งกระจานเกมส์</t>
  </si>
  <si>
    <t>จัดกิจกรรม ศพด.</t>
  </si>
  <si>
    <t>ในวันสำคัญต่าง ๆ</t>
  </si>
  <si>
    <t>เพื่อให้เด็กเล็กได้รู้ถึงวัน</t>
  </si>
  <si>
    <t>สำคัญทางศาสนา</t>
  </si>
  <si>
    <t>จัดงานวันสำคัญทางศาสนา</t>
  </si>
  <si>
    <t>ได้แก่  วันเข้าพรรษา</t>
  </si>
  <si>
    <t>วันมาฆบูชา วันวิสาขบูชา</t>
  </si>
  <si>
    <t>วันอาสาหฬบูชา</t>
  </si>
  <si>
    <t>เด็กเล็กได้รับรู้ถึงวันสำคัญทาง</t>
  </si>
  <si>
    <t>ศาสนาได้เข้าใจมากยิ่งขึ้น</t>
  </si>
  <si>
    <t>ประชาชนในตำบล/ผู้ที่สนใจได้รับ</t>
  </si>
  <si>
    <t>จัดซื้อวัสดุกีฬา</t>
  </si>
  <si>
    <t>เพื่อให้ประชาชนได้มีวัสดุ</t>
  </si>
  <si>
    <t>วัสดุกีฬาที่มีคุณภาพ</t>
  </si>
  <si>
    <t>ใช้ในการทำกิจกรรม</t>
  </si>
  <si>
    <t>ในด้านออกกำลังกาย/</t>
  </si>
  <si>
    <t>การกีฬา</t>
  </si>
  <si>
    <t>ประชาชนได้มีวัสดุกีฬาที่มี</t>
  </si>
  <si>
    <t>คุณภาพใช้ในการทำกิจกรรม</t>
  </si>
  <si>
    <t>ในด้านการออกกำลังกาย/</t>
  </si>
  <si>
    <t>ศูนย์พัฒนาเด็กเล็กมีอาหาร</t>
  </si>
  <si>
    <t>แผนพัฒนาสามปี (พ.ศ. 2560  ถึง  พ.ศ. 2562)</t>
  </si>
  <si>
    <t xml:space="preserve">ก่อสร้างสะพานข้ามลำห้วยแม่ประจันต์  ตั้งแต่หมู่ที่ ๒ บ้านหนองมะกอก  ไปยังหมู่ที่ ๑ บ้านซ่อง    </t>
  </si>
  <si>
    <t>เพื่อให้ประชาชนมีสะพาน</t>
  </si>
  <si>
    <t>สะพาน</t>
  </si>
  <si>
    <t>ติดตั้งเสาไฟฟ้าพร้อมดวงโคม</t>
  </si>
  <si>
    <t>บ้านหนองมะกอก จากทางแยก</t>
  </si>
  <si>
    <t>ตู้ยามป้อมตำรวจตำบลวังจันทร์</t>
  </si>
  <si>
    <t>ถึงบ้านมะขามโพรง(ทุ่งตลาด)</t>
  </si>
  <si>
    <t>หมู่ที่ 3 ตำบลพุสวรรค์</t>
  </si>
  <si>
    <t>ส่องสว่าง ตั้งแต่หมู่ที่ 2</t>
  </si>
  <si>
    <t>เพื่อให้ประชาชนรวมถึง</t>
  </si>
  <si>
    <t>ผู้ที่ใช้รถใช้ถนนได้มี</t>
  </si>
  <si>
    <t>ความปลอดภัยในชีวิต</t>
  </si>
  <si>
    <t>และทรัพย์สิน</t>
  </si>
  <si>
    <t>ติดตั้งเสาไฟฟ้าพร้อม</t>
  </si>
  <si>
    <t>ดวงโคมส่องสว่าง</t>
  </si>
  <si>
    <t>ประชาชน 2 ตำบล รวมถึงผู้ที่</t>
  </si>
  <si>
    <t>ก่อสร้างสะพานคอนกรีต</t>
  </si>
  <si>
    <t>เสริมเหล็ก ตั้งแต่หมู่ที่ 2</t>
  </si>
  <si>
    <t>สะพานคอนกรีต</t>
  </si>
  <si>
    <t>เสริมเหล็ก</t>
  </si>
  <si>
    <t>คสล.ไว้ใช้ในการสัญจรไปมา</t>
  </si>
  <si>
    <t>ระหว่าง 2 หมู่บ้าน</t>
  </si>
  <si>
    <t>บ้านหนองมะกอก เชื่อมไปยัง</t>
  </si>
  <si>
    <t>แผนพัฒนาสามปี (พ.ศ. 2560  ถึง พ.ศ. 2562)</t>
  </si>
  <si>
    <t>จัดทำแผนพัฒนาการเกษตร</t>
  </si>
  <si>
    <t>ระดับตำบล</t>
  </si>
  <si>
    <t>เพื่อจ้างเหมาสำหรับการจัดทำ</t>
  </si>
  <si>
    <t>แผนพัฒนาการเกษตรระดับ</t>
  </si>
  <si>
    <t>จัดรับฟังความคิดเห็น</t>
  </si>
  <si>
    <t>เพื่อรวบรวมประเด็นปัญหา</t>
  </si>
  <si>
    <t>เกี่ยวกับด้านการเกษตร</t>
  </si>
  <si>
    <t>แล้วนำมาจัดทำแผนพัฒนา</t>
  </si>
  <si>
    <t>การเกษตรระดับตำบล</t>
  </si>
  <si>
    <t>ที่จัดทำ</t>
  </si>
  <si>
    <t>การรับฟัง</t>
  </si>
  <si>
    <t>ความคิดเห็น</t>
  </si>
  <si>
    <t>มีแผนพัฒนาการเกษตร</t>
  </si>
  <si>
    <t>ไว้เป็นข้อมูลในการพัฒนา</t>
  </si>
  <si>
    <t>ด้านการเกษตร</t>
  </si>
  <si>
    <t>การพัฒนา</t>
  </si>
  <si>
    <t>จัดทำบ้านเศรษฐกิจพอเพียง</t>
  </si>
  <si>
    <t>ตัวอย่าง</t>
  </si>
  <si>
    <t>เกษตรกรนำไปเป็นแบบ</t>
  </si>
  <si>
    <t>อย่างเพื่อเป็นการลดค่า</t>
  </si>
  <si>
    <t>เกษตรกร</t>
  </si>
  <si>
    <t>และเกษตรกร</t>
  </si>
  <si>
    <t>เกษตรกร 40 ครัวเรือน</t>
  </si>
  <si>
    <t>40 คร.</t>
  </si>
  <si>
    <t>1. เพื่อให้ประชาชนและ</t>
  </si>
  <si>
    <t>ครองชีพของประชาชน</t>
  </si>
  <si>
    <t>2. เพื่อเป็นแบบอย่างในการ</t>
  </si>
  <si>
    <t>น้อมนำโครงการเศรษฐกิจ</t>
  </si>
  <si>
    <t>พอเพียงตามแนวพระราช</t>
  </si>
  <si>
    <t>ดำริไปปฏิบัติ</t>
  </si>
  <si>
    <t>3. เพื่อให้ประชาชนและ</t>
  </si>
  <si>
    <t>เกษตรกรได้เข้าใจการจัดทำ</t>
  </si>
  <si>
    <t>บัญชีครัวเรือน</t>
  </si>
  <si>
    <t>ทั่วไปได้นำไปเป็นแบบอย่าง</t>
  </si>
  <si>
    <t>ประชาชนและเกษตรกร</t>
  </si>
  <si>
    <t>1. ประชาชนและเกษตรกร</t>
  </si>
  <si>
    <t>2. เป็นการลดค่าครองชีพของ</t>
  </si>
  <si>
    <t>3. เป็นแบบอย่างในการน้อมนำ</t>
  </si>
  <si>
    <t>โครงการเศรษฐกิจพอเพียง</t>
  </si>
  <si>
    <t>ตามแนวพระราชดำริไปปฏิบัติ</t>
  </si>
  <si>
    <t>ส่งเสริมการผลิตสารชีวภาพ</t>
  </si>
  <si>
    <t>ในชุมชน</t>
  </si>
  <si>
    <t>เพื่อให้เกษตรกรตระหนักถึง</t>
  </si>
  <si>
    <t>หน่วยของสารเคมีเพื่อให้</t>
  </si>
  <si>
    <t>เกษตรกรได้รู้จักคำว่าสารพิษ</t>
  </si>
  <si>
    <t>ตกค้างเพื่อลดต้นทุนการผลิต</t>
  </si>
  <si>
    <t>ในการซื้อสารเคมีราคาสูง</t>
  </si>
  <si>
    <t>เกษตรกรในตำบลวังจันทร์</t>
  </si>
  <si>
    <t>3 หมู่บ้าน</t>
  </si>
  <si>
    <t>เกษตรกร/ประชาชนได้</t>
  </si>
  <si>
    <t>ตระหนักถึงพิษภัยของสารเคมี</t>
  </si>
  <si>
    <t>ผู้บริโภคปลอดภัย ลดต้นทุน</t>
  </si>
  <si>
    <t>การซื้อสารเคมี</t>
  </si>
  <si>
    <t>ส่งเสริมการผลิตกลุ่มสมุนไพร</t>
  </si>
  <si>
    <t>ป้องกันและกำจัดศัตรูพืชใน</t>
  </si>
  <si>
    <t>ประชาชนบริโภคปลอดภัย</t>
  </si>
  <si>
    <t>จากสารเคมี เกษตรกรได้รู้จัก</t>
  </si>
  <si>
    <t>การทำสารเคมี เพื่อลดต้นทุน</t>
  </si>
  <si>
    <t>การผลิตในการซื้อสารเคมี</t>
  </si>
  <si>
    <t>กำจัดศัตรูพืช</t>
  </si>
  <si>
    <t>จำนวน 2 หมู่บ้าน</t>
  </si>
  <si>
    <t>จำนวน 3 หมู่บ้าน</t>
  </si>
  <si>
    <t>2 หมู่บ้าน</t>
  </si>
  <si>
    <t>ลดต้นทุนการผลิตและพิษ</t>
  </si>
  <si>
    <t>ตกค้างในผลผลิตจากการใช้</t>
  </si>
  <si>
    <t>สารเคมี ป้องกันกำจัดศัตรูพืช</t>
  </si>
  <si>
    <t>ในสิ่งแวดล้อม</t>
  </si>
  <si>
    <t>จุดเรียนรู้การผลิตปุ๋ยหมัก</t>
  </si>
  <si>
    <t>ชีวภาพคุณภาพสูง</t>
  </si>
  <si>
    <t>ทำปุ๋ยหมักชีวภาพคุณภาพสูง</t>
  </si>
  <si>
    <t>เพื่อเน้นการปรับปรุงดิน</t>
  </si>
  <si>
    <t>อย่างยั่งยืน</t>
  </si>
  <si>
    <t>1.เพื่อให้เกษตรกรได้รู้จักการ</t>
  </si>
  <si>
    <t>2. เพื่อลดต้นทุนการผลิตพืช</t>
  </si>
  <si>
    <t>โดยการใช้ปุ๋ยหมัก</t>
  </si>
  <si>
    <t>เกษตรกรจำนวน 25 ราย</t>
  </si>
  <si>
    <t>25 ราย</t>
  </si>
  <si>
    <t>การทำปุ๋ยหมักคุณภาพสูง</t>
  </si>
  <si>
    <t>1.เกษตรกร 25 ราย ได้รับความรู้</t>
  </si>
  <si>
    <t>2. เกษตรกรสามารถถ่ายทอด</t>
  </si>
  <si>
    <t>ความรู้สู่เกษตรกรทั่วไป</t>
  </si>
  <si>
    <t>3.เกษตรกรได้รู้จักการปรับปรุง</t>
  </si>
  <si>
    <t>บำรุงดินอย่างถูกวิธีและยั่งยืน</t>
  </si>
  <si>
    <t xml:space="preserve">ขี้พร้าขม หมู่ 8 </t>
  </si>
  <si>
    <t>ขยายเขตท่อส่งน้ำเพื่อการ</t>
  </si>
  <si>
    <t>ขยายเขตท่อส่งน้ำ</t>
  </si>
  <si>
    <t>(ของบ อบจ.)</t>
  </si>
  <si>
    <t xml:space="preserve">หมู่ 6 </t>
  </si>
  <si>
    <t>ครั้งที่ 31 ประจำปี 2560</t>
  </si>
  <si>
    <t>ครั้งที่ 13 ประจำปี 2559</t>
  </si>
  <si>
    <t>ยาเสพติด ประจำปี 2560</t>
  </si>
  <si>
    <t>มาราธอน ครั้งที่ 9</t>
  </si>
  <si>
    <t>ประจำปี 2560</t>
  </si>
  <si>
    <t>ครั้งที่ 4</t>
  </si>
  <si>
    <t>ครั้งที่ 4 บรรลุตามวัตถุประสงค์</t>
  </si>
  <si>
    <t>ยาเสพติดวังจันทร์เกมส์ ครั้งที่ 3</t>
  </si>
  <si>
    <t>จัดซื้อรถยนต์บรรทุกน้ำ</t>
  </si>
  <si>
    <t>เอนกประสงค์ 6 ล้อ</t>
  </si>
  <si>
    <t>ขนาดความจุไม่น้อยกว่า</t>
  </si>
  <si>
    <t>6,000 ลิตร จำนวน 1 คัน</t>
  </si>
  <si>
    <t>ก่อสร้างถนนลูกรังซอยบ้าน</t>
  </si>
  <si>
    <t>ประชาชน 365 ครัวเรือน</t>
  </si>
  <si>
    <t>มีถนนลูกรังไว้ใช้ในการ</t>
  </si>
  <si>
    <t>นายไพฑูรย์ นุชสมบูรณ์</t>
  </si>
  <si>
    <t>ใช้ในการสัญจรไปมาด้วย</t>
  </si>
  <si>
    <t>ปรับปรุง/ซ่อมแซมศาลา</t>
  </si>
  <si>
    <t>ศาลาหมู่บ้าน</t>
  </si>
  <si>
    <t>ประชาชนมีสถานที่ใช้ในการ</t>
  </si>
  <si>
    <t>ประกอบกิจกรรมร่วมกัน</t>
  </si>
  <si>
    <t xml:space="preserve">จากซอย 15 ถึงสามแยก </t>
  </si>
  <si>
    <t>(บ้านนางพวงผกา ไร่หินถ่วง)</t>
  </si>
  <si>
    <t>จำนวน 365 ครัวเรือน</t>
  </si>
  <si>
    <t>ประจำหมู่บ้าน หมู่ที่ 1</t>
  </si>
  <si>
    <t>ศาลากลางหมู่บ้าน หมู่ที่  5 ตำบล</t>
  </si>
  <si>
    <t>วังจันทร์ ติดต่อกับหมู่ 11 ตำบล</t>
  </si>
  <si>
    <t>ขุดลอกลำห้วยหมาจิ้งจอก</t>
  </si>
  <si>
    <t>หมู่ที่ 2</t>
  </si>
  <si>
    <t>เพื่อให้ประชาชนมีลำห้วย</t>
  </si>
  <si>
    <t>ใช้ในการกักเก็บน้ำไว้ใช้</t>
  </si>
  <si>
    <t>ในการอุปโภคและการเกษตร</t>
  </si>
  <si>
    <t>มีน้ำใช้ในการอุปโภคและ</t>
  </si>
  <si>
    <t>ก่อสร้างถนน คสล.ซอย 6</t>
  </si>
  <si>
    <t>ก่อสร้างโรงสูบน้ำพลังงาน</t>
  </si>
  <si>
    <t>ไฟฟ้าบริเวณลำห้วยหมาจิ้งจอก</t>
  </si>
  <si>
    <t>น้ำสำหรับใช้ในการเกษตร</t>
  </si>
  <si>
    <t>ให้กับเกษตรกร</t>
  </si>
  <si>
    <t>เพื่อแก้ไขปัญหาการขาดแคลน</t>
  </si>
  <si>
    <t>ก่อสร้างโรงสูบน้ำ</t>
  </si>
  <si>
    <t>พลังงานไฟฟ้า</t>
  </si>
  <si>
    <t>ประชาชน/เกษตรกรได้มีน้ำ</t>
  </si>
  <si>
    <t>ไว้ใช้ในช่วงฤดูแล้งอย่าง</t>
  </si>
  <si>
    <t>ถึงบ้านนายมลประสูตร ทัดเพชร</t>
  </si>
  <si>
    <t>นายเมิน  ม่วงน้อย หมู่ 7</t>
  </si>
  <si>
    <t>เพื่อให้ประชาชนมีถนน คสล</t>
  </si>
  <si>
    <t>ไว้ใช้ในการสัญจรไปมา</t>
  </si>
  <si>
    <t>การสัญจรไปมา</t>
  </si>
  <si>
    <t>นายวิเชต  วรรณขำ หมู่ 3</t>
  </si>
  <si>
    <t>มีถนนลูกรังใช้ในการ</t>
  </si>
  <si>
    <t>เพื่อให้ประชาชนได้มีถนน</t>
  </si>
  <si>
    <t>คสล.ใช้ในการสัญจรไปมา</t>
  </si>
  <si>
    <t>ด้วยความสะดวกและมีความ</t>
  </si>
  <si>
    <t>นายทอน โฉมแพ หมู่ 4</t>
  </si>
  <si>
    <t>ถนนลาดยางสายทุ่งยาว หมู่ 4</t>
  </si>
  <si>
    <t xml:space="preserve">ก่อสร้างถนนลูกรัง </t>
  </si>
  <si>
    <t>มีถนน คสล.และหรือถนน</t>
  </si>
  <si>
    <t>ลูกรังใช้ในการสัญจรไปมา</t>
  </si>
  <si>
    <t>ก่อสร้างรั้วและปรับปรุง</t>
  </si>
  <si>
    <t>ทางเพื่อสร้างสนามกีฬา</t>
  </si>
  <si>
    <t>หมู่ 4</t>
  </si>
  <si>
    <t>ปรับปรุงทาง</t>
  </si>
  <si>
    <t>ก่อสร้างรั้วและ</t>
  </si>
  <si>
    <t>ก่อสร้างอาคารศูนย์การ</t>
  </si>
  <si>
    <t>เรียนรู้เศรษฐกิจพอเพียง</t>
  </si>
  <si>
    <t>ระดับหมู่บ้าน หมู่ 5</t>
  </si>
  <si>
    <t>ทำกิจกรรมของเด็ก</t>
  </si>
  <si>
    <t>ก่อสร้างถนน คสล.ซอย 5</t>
  </si>
  <si>
    <t>หมู่ 5</t>
  </si>
  <si>
    <t>ก่อสร้างถนน คสล.ซอย 10</t>
  </si>
  <si>
    <t>ขยายเขตถนน คสล.ซอย 3 หมู่ 5</t>
  </si>
  <si>
    <t>ต่อเติมศาลาหมู่บ้านหมู่ 6</t>
  </si>
  <si>
    <t>(หลังใหม่)</t>
  </si>
  <si>
    <t>เกษตรจากนานายเกิด</t>
  </si>
  <si>
    <t>นางเอื่อน คะเชนทร</t>
  </si>
  <si>
    <t>และนานายสมบัติ เพิ่มพูน</t>
  </si>
  <si>
    <t>นายวินัย โล๊ะหนองลิ้น ถึงไร่</t>
  </si>
  <si>
    <t>นายสมาน  คำใส หมู่ 6</t>
  </si>
  <si>
    <t>ก่อสร้างถนน คสล.จากนา</t>
  </si>
  <si>
    <t>นางสาย รอดจีรา ถึงนา</t>
  </si>
  <si>
    <t>นายสมบัติ  เพิ่มพูน หมู่ 6</t>
  </si>
  <si>
    <t>ผันน้ำจากลำห้วยแม่ประจันต์</t>
  </si>
  <si>
    <t>ถึงลำห้วยปลาดุก หมู่ 7</t>
  </si>
  <si>
    <t>ก่อสร้างรางระบายน้ำภายใน</t>
  </si>
  <si>
    <t>หมู่บ้าน หมู่ 7</t>
  </si>
  <si>
    <t>ก่อสร้างถนน คสล.ซอยไร่</t>
  </si>
  <si>
    <t>ขยายเขตไฟฟ้า หมู่ 8</t>
  </si>
  <si>
    <t>ถึงบ้านนายอำนาจ ปิ่นป้อม</t>
  </si>
  <si>
    <t>หมู่ 8</t>
  </si>
  <si>
    <t>ก่อสร้างถนนลูกรังบดอัดแน่น</t>
  </si>
  <si>
    <t>ซอยบ้านเจ็ดหลังถึงโรงเรียน</t>
  </si>
  <si>
    <t>บ้านทุ่งเคล็ด หมู่ 8</t>
  </si>
  <si>
    <t>เพื่อให้ประชาชนมีน้ำไว้ใช้</t>
  </si>
  <si>
    <t>สำรับอุปโภคบริโภคและ</t>
  </si>
  <si>
    <t>การเกษตรอย่างเพียงพอ</t>
  </si>
  <si>
    <t>ตลอดปี</t>
  </si>
  <si>
    <t>เพื่อการเกษตร</t>
  </si>
  <si>
    <t>ในด้านการเกษตรอย่างเพียงพอ</t>
  </si>
  <si>
    <t>ผันน้ำจากลำห้วย</t>
  </si>
  <si>
    <t>แม่ประจันต์</t>
  </si>
  <si>
    <t>เพื่อให้ประชาชนได้มี</t>
  </si>
  <si>
    <t>เพื่อให้ประชาชนภายในหมู่บ้าน</t>
  </si>
  <si>
    <t>ได้รับประโยชน์และไม่เกิด</t>
  </si>
  <si>
    <t>ปัญหาน้ำท่วมขัง</t>
  </si>
  <si>
    <t>มีน้ำใช้ในด้านการเกษตร</t>
  </si>
  <si>
    <t>ประชาชนได้รับประโยชน์</t>
  </si>
  <si>
    <t>เพือให้ประชาชนได้รับ</t>
  </si>
  <si>
    <t>ประโยชน์จากการขยายเขต</t>
  </si>
  <si>
    <t>ถนน คสล.ซอย 3 หมู่ 5</t>
  </si>
  <si>
    <t>ขยายเขตถนน คสล.</t>
  </si>
  <si>
    <t>นายอัทธยา  สิทธิชัย หมู่ 7</t>
  </si>
  <si>
    <t xml:space="preserve"> มีถนน คสล.ใช้ในการ</t>
  </si>
  <si>
    <t>มีถนนลูกรังบดอัดแน่น</t>
  </si>
  <si>
    <t>ในการสัญจรไปมา</t>
  </si>
  <si>
    <t>ใช้รถใช้ถนนได้รับความ</t>
  </si>
  <si>
    <t>ปลอดภัยในชีวิตและทรัพย์สิน</t>
  </si>
  <si>
    <t>อาคารศูนย์เรียนรู้เศรษฐกิจ</t>
  </si>
  <si>
    <t>พอเพียงไว้ใช้ประโยชน์</t>
  </si>
  <si>
    <t>ด้านการศึกษา</t>
  </si>
  <si>
    <t>ก่อสร้างอาคาร</t>
  </si>
  <si>
    <t>ศูนย์การเรียนรู้</t>
  </si>
  <si>
    <t>ได้รับประโยชน์จากการที่มี</t>
  </si>
  <si>
    <t>อาคารศูนย์การเรียนรู้</t>
  </si>
  <si>
    <t>ศาลาหมู่บ้านไว้ใช้ในการ</t>
  </si>
  <si>
    <t>ต่อเติมศาลาหมู่บ้าน</t>
  </si>
  <si>
    <t>ได้รับประโยชน์จากการต่อเติม</t>
  </si>
  <si>
    <t>ใช้ครอบคลุมทุกครัวเรือน</t>
  </si>
  <si>
    <t>บ้านหนองจิก</t>
  </si>
  <si>
    <t>ประชาชนที่อยู่บริเวณสระป่าช้า</t>
  </si>
  <si>
    <t>หมู่ 6 ได้รับประโยชน์จากการ</t>
  </si>
  <si>
    <t>บ้านทุ่งเคล็ด</t>
  </si>
  <si>
    <t>หมู่ 8 ได้รับประโยชน์จากการ</t>
  </si>
  <si>
    <t>ขยายเขตไฟฟ้าจาก</t>
  </si>
  <si>
    <t>สระป่าช้า หมู่ 6 ถึงนา</t>
  </si>
  <si>
    <t>ปี 2562</t>
  </si>
  <si>
    <t>ขนาดกว้าง 3 ม. ยาว 160 ม.</t>
  </si>
  <si>
    <t>หนา 0.15 ม หรือมีพื้นที่</t>
  </si>
  <si>
    <t>480 ตร.ม.</t>
  </si>
  <si>
    <t>ขนาดกว้าง 2.50 ม. ยาว 109 ม.</t>
  </si>
  <si>
    <t>272.50 ตร.ม.</t>
  </si>
  <si>
    <t>ขนาดกว้าง 3 ม. ยาว 45 ม.</t>
  </si>
  <si>
    <t>ผิวจราจรคอนกรีตไม่น้อยกว่า</t>
  </si>
  <si>
    <t xml:space="preserve">ผิวจราจรคอนกรีตไม่น้อยกว่า </t>
  </si>
  <si>
    <t>ผิวจราจรคอนกรีต</t>
  </si>
  <si>
    <t>ไม่น้อยกว่า 135 ตร.ม.</t>
  </si>
  <si>
    <t>ขนาดกว้าง 2.50 ม. ยาว 215 ม.</t>
  </si>
  <si>
    <t>537.50 ตร.ม.</t>
  </si>
  <si>
    <t xml:space="preserve">ขนาดกว้าง 4 ม. ยาว 67 ม. </t>
  </si>
  <si>
    <t>หนา 0.30 ม. หรือมีพื้นที่</t>
  </si>
  <si>
    <t>ผิวจราจรลูกรังไม่น้อยกว่า</t>
  </si>
  <si>
    <t>268 ตร.ม.</t>
  </si>
  <si>
    <t>ขนาดกว้าง 2.50 ม. ยาว 50 ม.</t>
  </si>
  <si>
    <t>125 ตร.ม.</t>
  </si>
  <si>
    <t>ประชนชน 365 ครัวเรือน</t>
  </si>
  <si>
    <t>ประชาชน 159 ครัวเรือน</t>
  </si>
  <si>
    <t>มีถนน คสล.ไว้ใช้ในการ</t>
  </si>
  <si>
    <t>ประชาชน 301 ครัวเรือน</t>
  </si>
  <si>
    <t>ขนาดกว้าง 3 ม. ยาว 330 ม.</t>
  </si>
  <si>
    <t>ผิวจราจรไม่น้อยกว่า 990 ตร.ม.</t>
  </si>
  <si>
    <t>จำนวน 214 ครัวเรือน</t>
  </si>
  <si>
    <t>จำนวน  378  ครัวเรือน</t>
  </si>
  <si>
    <t>จำนวน 145 ครัวเรือน</t>
  </si>
  <si>
    <t>ครัวเรือน จำนวน 346 ครัวเรือน</t>
  </si>
  <si>
    <t>บริโภค จำนวน 145ครัวเรือน</t>
  </si>
  <si>
    <t>บริโภคจำนวน  214 ครัวเรือน</t>
  </si>
  <si>
    <t>ประชาชน 378 ครัวเรือน</t>
  </si>
  <si>
    <t>จำนวน 869 ครัวเรือน</t>
  </si>
  <si>
    <t>บริโภค จำนวน 159 ครัวเรือน</t>
  </si>
  <si>
    <t xml:space="preserve">บริโภค จำนวน 1,163 ครัวเรือน </t>
  </si>
  <si>
    <t>บริโภค จำนวน 301 ครัวเรือน</t>
  </si>
  <si>
    <t>บริโภค จำนวน 365 ครัวเรือน</t>
  </si>
  <si>
    <t>บริโภค จำนวน 214 ครัวเรือน</t>
  </si>
  <si>
    <t>หมู่ 1</t>
  </si>
  <si>
    <t>ประชาชน 124 ครัวเรือน</t>
  </si>
  <si>
    <t>จำนวน 124 ครัวเรือน</t>
  </si>
  <si>
    <t>ประชาชน 346 ครัวเรือน</t>
  </si>
  <si>
    <t>ประชาชน 214 ครัวเรือน</t>
  </si>
  <si>
    <t>ประชาชน 2,032 ครัวเรือน</t>
  </si>
  <si>
    <t>589 ครัวเรือน มีถนน</t>
  </si>
  <si>
    <t>ประชาชน 145 ครัวเรือน</t>
  </si>
  <si>
    <t>นายประพาย  คำโพธิ์ หมู่ 1</t>
  </si>
  <si>
    <t>กอง</t>
  </si>
  <si>
    <t>กองคลัง</t>
  </si>
  <si>
    <t>ประชาชนจำนวน 378 ครัวเรือน</t>
  </si>
  <si>
    <t>ประชาชน จำนวน 214 ครัวเรือน</t>
  </si>
  <si>
    <t>หมู่บ้าน หมู่ 1</t>
  </si>
  <si>
    <t>ประชาชน/เยาวชนมีสถานที่ใช้ใน</t>
  </si>
  <si>
    <t>การออกกำลังกาย เพื่อห่างไกลจาก</t>
  </si>
  <si>
    <t>เพื่อให้มีครุภัณฑ์ไว้ใช้ใน</t>
  </si>
  <si>
    <t>สำนักงานและบริการใน</t>
  </si>
  <si>
    <t>ด้านต่าง ๆ แก่ประชาชน</t>
  </si>
  <si>
    <t>กองการศึกษาฯ</t>
  </si>
  <si>
    <t>กองสวัสดิการฯ</t>
  </si>
  <si>
    <t>จัดซื้อชุดรับแขก</t>
  </si>
  <si>
    <t>เพื่อใช้ในการต้อนรับ</t>
  </si>
  <si>
    <t>คณะศึกษาดูงานและ</t>
  </si>
  <si>
    <t>แขกผู้มีเกียรติในการ</t>
  </si>
  <si>
    <t xml:space="preserve">จัดงานกิจกรรมต่าง ๆ </t>
  </si>
  <si>
    <t>ของ อบต.วังจันทร์</t>
  </si>
  <si>
    <t>จำนวน 1 ชุด ประกอบด้วย</t>
  </si>
  <si>
    <t>มีชุดรับแขกสำหรับต้อนรับ</t>
  </si>
  <si>
    <t>ผู้มีเกียรติในการเข้าศึกษาดูงาน</t>
  </si>
  <si>
    <t>และผู้ที่เข้าร่วมกิจกรรมต่าง ๆ</t>
  </si>
  <si>
    <t>ของ อบต.</t>
  </si>
  <si>
    <t>อบรมคุณธรรมและ</t>
  </si>
  <si>
    <t>จริยธรรมคณะผู้บริหาร</t>
  </si>
  <si>
    <t>สมาชิกสภา อบต.</t>
  </si>
  <si>
    <t>ลูกจ้างประจำและ</t>
  </si>
  <si>
    <t xml:space="preserve">พนักงานจ้างของ </t>
  </si>
  <si>
    <t>อ.แก่งกระจาน</t>
  </si>
  <si>
    <t>จ.เพชรบุรี</t>
  </si>
  <si>
    <t>และจริยธรรมคณะผู้บริหาร</t>
  </si>
  <si>
    <t>1. เพื่อสร้างเสริมคุณธรรม</t>
  </si>
  <si>
    <t>สมาชิกสภา อบต. พนักงาน</t>
  </si>
  <si>
    <t>ส่วนตำบล ลูกจ้างประจำและ</t>
  </si>
  <si>
    <t>พนักงานจ้าง</t>
  </si>
  <si>
    <t>คณะผู้บริหาร</t>
  </si>
  <si>
    <t>ลูกจ้างประจำ และ</t>
  </si>
  <si>
    <t>พนักงานจ้าง จำนวน</t>
  </si>
  <si>
    <t>๕๙ คน</t>
  </si>
  <si>
    <t xml:space="preserve">จำนวน </t>
  </si>
  <si>
    <t>1. สร้างเสริมคุณธรรมและ</t>
  </si>
  <si>
    <t>จัดซื้อเครื่องรับ-ส่งวิทยุ</t>
  </si>
  <si>
    <t>ชนิดติดตั้งประจำที่ ระบบ</t>
  </si>
  <si>
    <t>VHF/FM ขนาดไม่น้อยกว่า</t>
  </si>
  <si>
    <t>10 วัตต์ พร้อมอุปกรณ์</t>
  </si>
  <si>
    <t>ครบชุด</t>
  </si>
  <si>
    <t>ประสานงานกับหน่วยงาน</t>
  </si>
  <si>
    <t>ต่างๆ เมื่อเกิดเหตุสาธารณภัย</t>
  </si>
  <si>
    <t>ต่างๆ ได้รวดเร็วยิ่งขึ้น</t>
  </si>
  <si>
    <t>เพื่อให้เจ้าหน้าที่ อปพร.</t>
  </si>
  <si>
    <t>ที่ปฏิบัติหน้าที่ประจำศูนย์</t>
  </si>
  <si>
    <t>ชนิดติดตั้งประจำที่</t>
  </si>
  <si>
    <t xml:space="preserve">ระบบ VHF/FM </t>
  </si>
  <si>
    <t>ขนาดไม่น้อยกว่า 10 วัตต์</t>
  </si>
  <si>
    <t>พร้อมอุปกรณ์ครบชุด</t>
  </si>
  <si>
    <t>จำนวน 1 เครื่อง</t>
  </si>
  <si>
    <t>เครื่องรับ-</t>
  </si>
  <si>
    <t>ส่งวิทยุ</t>
  </si>
  <si>
    <t>1 เครื่อง</t>
  </si>
  <si>
    <t>ประชาชนลดการสูญเสียชีวิต</t>
  </si>
  <si>
    <t xml:space="preserve">6,000 ลิตร </t>
  </si>
  <si>
    <t>เพื่อให้เจ้าหน้าที่ปฏิบัติหน้าที่</t>
  </si>
  <si>
    <t>ในการช่วยเหลือผู้ประสบ</t>
  </si>
  <si>
    <t>ปัญหาด้านเหตุสาธารณภัยได้</t>
  </si>
  <si>
    <t>อย่างรวดเร็วมากยิ่งขึ้น</t>
  </si>
  <si>
    <t>อเนกประสงค์ 6 ล้อ</t>
  </si>
  <si>
    <t>ความจุไม่น้อยกว่า</t>
  </si>
  <si>
    <t>รถยนต์</t>
  </si>
  <si>
    <t>บรรทุกน้ำ</t>
  </si>
  <si>
    <t>อเนกประสงค์</t>
  </si>
  <si>
    <t>จำนวน 1 คัน</t>
  </si>
  <si>
    <t>ประชาชนมีสุขภาพร่างกาย</t>
  </si>
  <si>
    <t>ที่แข็งแรง</t>
  </si>
  <si>
    <t>มีสุขภาพร่างกายที่แข็งแรง</t>
  </si>
  <si>
    <t>สร้างจิตสำนึกการอนุรักษ์</t>
  </si>
  <si>
    <t>เพื่อสร้างจิตสำนึกให้กับ</t>
  </si>
  <si>
    <t>นักเรียนในเขตตำบลวังจันทร์</t>
  </si>
  <si>
    <t>ให้อนุรักษ์ทรัพยากรธรรมชาติ</t>
  </si>
  <si>
    <t>และสิ่งแวดล้อม</t>
  </si>
  <si>
    <t>นักเรียนในเขต</t>
  </si>
  <si>
    <t>ในเขต</t>
  </si>
  <si>
    <t>มีจิตสำนึกและหวงแหน</t>
  </si>
  <si>
    <t>ทรัพยากรธรรมชาติและ</t>
  </si>
  <si>
    <t>รณรงค์คัดแยกขยะ</t>
  </si>
  <si>
    <t>เพื่อส่งเสริมให้ประชาชนรู้จัก</t>
  </si>
  <si>
    <t>การคัดแยกขยะเพื่อนำกลับมา</t>
  </si>
  <si>
    <t>ใช้ใหม่</t>
  </si>
  <si>
    <t>ประชาชนหมู่ 1 - 8</t>
  </si>
  <si>
    <t>ต.วังจันทร์</t>
  </si>
  <si>
    <t>ประชาชนตระหนักถึงคุณค่า</t>
  </si>
  <si>
    <t>ของขยะที่สามารถนำกลับ</t>
  </si>
  <si>
    <t>มาใช้ใหม่</t>
  </si>
  <si>
    <t>หมู่ที่ 1,4,6</t>
  </si>
  <si>
    <t>จัดกิจกรรมวันพ่อ</t>
  </si>
  <si>
    <t>แบบ 3 ที่นั่ง จำนวน 1 ตัว</t>
  </si>
  <si>
    <t>แบบ2 ที่นั่ง จำนวน 1 ตัว</t>
  </si>
  <si>
    <t>แบบ 1 ที่นั่ง จำนวน 1 ตัว</t>
  </si>
  <si>
    <t>ชุดรับแขก</t>
  </si>
  <si>
    <t>1 ชุด</t>
  </si>
  <si>
    <t>ผู้เข้าร่วม</t>
  </si>
  <si>
    <t>อบรมฯ</t>
  </si>
  <si>
    <t>59 คน</t>
  </si>
  <si>
    <t>จัดซื้อกล้องถ่ายภาพนิ่ง</t>
  </si>
  <si>
    <t>ระบบดิจิตอล</t>
  </si>
  <si>
    <t>เพื่อใช้ถ่ายภาพกิจกรรมและ</t>
  </si>
  <si>
    <t>งานอื่น ๆ ที่เกี่ยวข้องกับ</t>
  </si>
  <si>
    <t>กิจการของ อบต.วังจันทร์</t>
  </si>
  <si>
    <t>ระบบดิจิตอล ความละเอียด</t>
  </si>
  <si>
    <t>16 ล้านพิกเซล จำนวน</t>
  </si>
  <si>
    <t>1 ตัว</t>
  </si>
  <si>
    <t>กล้องถ่าย</t>
  </si>
  <si>
    <t>ภาพนิ่ง</t>
  </si>
  <si>
    <t>มีกล้องถ่ายภาพนิ่งสำหรับ</t>
  </si>
  <si>
    <t>ถ่ายภาพกิจกรรมและงานอื่น ๆ</t>
  </si>
  <si>
    <t>ที่เกี่ยวข้องกับกิจการของ อบต.</t>
  </si>
  <si>
    <t>จัดซื้อเครื่องปรับอากาศ</t>
  </si>
  <si>
    <t>เพื่อใช้ติดตั้งภายในอาคาร</t>
  </si>
  <si>
    <t>ขนาด 18,000 บีทียู</t>
  </si>
  <si>
    <t>จำนวน 5 ตัว</t>
  </si>
  <si>
    <t>เครื่องปรับ</t>
  </si>
  <si>
    <t>อากาศ</t>
  </si>
  <si>
    <t>5 ตัว</t>
  </si>
  <si>
    <t>มีเครื่องปรับอากาศสำหรับ</t>
  </si>
  <si>
    <t>ติดตั้งในอาคาร</t>
  </si>
  <si>
    <t>ให้กับประชาชน</t>
  </si>
  <si>
    <t>ติดตั้ง/ซ่อมแซมกล้อง</t>
  </si>
  <si>
    <t>วงจรปิด (CCTV)</t>
  </si>
  <si>
    <t>ในพื้นที่ที่มีความเสี่ยง</t>
  </si>
  <si>
    <t>ที่มีความเสี่ยง</t>
  </si>
  <si>
    <t>เกี่ยวกับยาเสพติด</t>
  </si>
  <si>
    <t>กล้อง</t>
  </si>
  <si>
    <t>วงจรปิด</t>
  </si>
  <si>
    <t>2 ตัว</t>
  </si>
  <si>
    <t>จำนวนผู้ติดยาเสพติดลดจำนวน</t>
  </si>
  <si>
    <t>น้อยลง</t>
  </si>
  <si>
    <t>(KPI)</t>
  </si>
  <si>
    <t>ดาด</t>
  </si>
  <si>
    <t>คอนกรีต</t>
  </si>
  <si>
    <t>ลำห้วย</t>
  </si>
  <si>
    <t>ลำด้วย</t>
  </si>
  <si>
    <t>ดาดคลอง</t>
  </si>
  <si>
    <t>ส่งน้ำ</t>
  </si>
  <si>
    <t>ส่งน้ำเพิ่มขึ้น</t>
  </si>
  <si>
    <t>คลอง</t>
  </si>
  <si>
    <t>โรงสูบน้ำ</t>
  </si>
  <si>
    <t>ถนน</t>
  </si>
  <si>
    <t>ลาดยาง</t>
  </si>
  <si>
    <t>ลาดยาง/</t>
  </si>
  <si>
    <t>ลูกรัง</t>
  </si>
  <si>
    <t xml:space="preserve">ถนน </t>
  </si>
  <si>
    <t>ถนนลูกรัง</t>
  </si>
  <si>
    <t>ถนนลูกรัง/</t>
  </si>
  <si>
    <t>ดวงโคม</t>
  </si>
  <si>
    <t>ส่องสว่าง</t>
  </si>
  <si>
    <t>จัดเก็บขยะ</t>
  </si>
  <si>
    <t>1 ครั้ง</t>
  </si>
  <si>
    <t>การดูแล</t>
  </si>
  <si>
    <t>รักษา</t>
  </si>
  <si>
    <t>12 ครั้ง</t>
  </si>
  <si>
    <t>พัฒนา</t>
  </si>
  <si>
    <t>หมู่บ้าน</t>
  </si>
  <si>
    <t>2 ครั้ง</t>
  </si>
  <si>
    <t>ที่จัดซื้อ/</t>
  </si>
  <si>
    <t>จัดจ้าง</t>
  </si>
  <si>
    <t>เตาเผา</t>
  </si>
  <si>
    <t>มีจำนวน</t>
  </si>
  <si>
    <t>รางน้ำฝน</t>
  </si>
  <si>
    <t>มีหลังคาที่</t>
  </si>
  <si>
    <t>เชื่อมต่อ</t>
  </si>
  <si>
    <t>ระหว่างอาคาร</t>
  </si>
  <si>
    <t>2 หลัง</t>
  </si>
  <si>
    <t>มีหลังคา</t>
  </si>
  <si>
    <t>1 หลัง</t>
  </si>
  <si>
    <t>มีป้ายบอก</t>
  </si>
  <si>
    <t>ตำแหน่ง</t>
  </si>
  <si>
    <t>1 ป้าย</t>
  </si>
  <si>
    <t>เข้าร่วม</t>
  </si>
  <si>
    <t>ร้อยละ</t>
  </si>
  <si>
    <t>70 ของ</t>
  </si>
  <si>
    <t>นักเรียนใน</t>
  </si>
  <si>
    <t>ร้อยละ 70</t>
  </si>
  <si>
    <t>ของนักเรียนใน</t>
  </si>
  <si>
    <t>ของเด็กทั้งหมด</t>
  </si>
  <si>
    <t>อาหารครบ</t>
  </si>
  <si>
    <t>ทุกคนคิดเป็น</t>
  </si>
  <si>
    <t>ร้อยละ 100</t>
  </si>
  <si>
    <t>เด็กศูนย์ฯได้</t>
  </si>
  <si>
    <t>รับประทาน</t>
  </si>
  <si>
    <t>อาหารเสริม(นม)</t>
  </si>
  <si>
    <t>ครบทุกคนคิดเป็น</t>
  </si>
  <si>
    <t>ผู้ปกครอง</t>
  </si>
  <si>
    <t>การประชุม</t>
  </si>
  <si>
    <t>มีการจัด</t>
  </si>
  <si>
    <t>งานเฉลิม</t>
  </si>
  <si>
    <t>พระเกียรติ</t>
  </si>
  <si>
    <t>12 สิงหาฯ</t>
  </si>
  <si>
    <t>100%</t>
  </si>
  <si>
    <t>ร้อยละ 80</t>
  </si>
  <si>
    <t>อุบัติเหตุ</t>
  </si>
  <si>
    <t>ลดน้อยลง</t>
  </si>
  <si>
    <t>พนักงาน</t>
  </si>
  <si>
    <t>ส่วนตำบล</t>
  </si>
  <si>
    <t>ในการอบรม</t>
  </si>
  <si>
    <t>ในศูนย์ฯ</t>
  </si>
  <si>
    <t>ได้เข้าร่วม</t>
  </si>
  <si>
    <t>เด็กและ</t>
  </si>
  <si>
    <t>เยาวชน</t>
  </si>
  <si>
    <t>สนับสนุน</t>
  </si>
  <si>
    <t>ให้โรงเรียน</t>
  </si>
  <si>
    <t>วิทยา</t>
  </si>
  <si>
    <t>1 โรงเรียน</t>
  </si>
  <si>
    <t>มีประชาชน</t>
  </si>
  <si>
    <t>ที่สนใจเข้า</t>
  </si>
  <si>
    <t>ร่วมโครงการ</t>
  </si>
  <si>
    <t>คิดเป็น 100%</t>
  </si>
  <si>
    <t>เด็กนักเรียน/</t>
  </si>
  <si>
    <t>ทั้งหมด</t>
  </si>
  <si>
    <t>ในพื้นที่</t>
  </si>
  <si>
    <t>ลดความเสี่ยง</t>
  </si>
  <si>
    <t>ในตำบล/</t>
  </si>
  <si>
    <t>หมู่บ้านมี</t>
  </si>
  <si>
    <t>ส่วนร่วมใน</t>
  </si>
  <si>
    <t>การรักษา</t>
  </si>
  <si>
    <t>ความสะอาด</t>
  </si>
  <si>
    <t>ทั้ง 2 ศูนย์</t>
  </si>
  <si>
    <t>จำนวนผู้</t>
  </si>
  <si>
    <t>มากกว่า</t>
  </si>
  <si>
    <t>ร้อยละ 60</t>
  </si>
  <si>
    <t>ผู้สนใจเข้า</t>
  </si>
  <si>
    <t>โดยประมาณ</t>
  </si>
  <si>
    <t>60 คน</t>
  </si>
  <si>
    <t>จัดซื้อสื่อ</t>
  </si>
  <si>
    <t>การเรียน</t>
  </si>
  <si>
    <t>การสอน</t>
  </si>
  <si>
    <t>ตรงตาม</t>
  </si>
  <si>
    <t>ความ</t>
  </si>
  <si>
    <t>ต้องการ</t>
  </si>
  <si>
    <t>อปพร.</t>
  </si>
  <si>
    <t>ได้รับ</t>
  </si>
  <si>
    <t>อบรม</t>
  </si>
  <si>
    <t>ประมาณ</t>
  </si>
  <si>
    <t>สตรีเข้าร่วม</t>
  </si>
  <si>
    <t>ติดตั้งกล้อง</t>
  </si>
  <si>
    <t>CCTV</t>
  </si>
  <si>
    <t>8 ตัว</t>
  </si>
  <si>
    <t>จำนวนเด็ก</t>
  </si>
  <si>
    <t>ที่เข้าร่วม</t>
  </si>
  <si>
    <t>จัดงาน</t>
  </si>
  <si>
    <t>พระนครคีรี</t>
  </si>
  <si>
    <t>ครั้งที่ 30</t>
  </si>
  <si>
    <t>เทศกาล</t>
  </si>
  <si>
    <t>กินปลาฯ</t>
  </si>
  <si>
    <t>สามารถ</t>
  </si>
  <si>
    <t>สมทบ</t>
  </si>
  <si>
    <t>ได้ตาม</t>
  </si>
  <si>
    <t>จำนวนที่</t>
  </si>
  <si>
    <t>ตั้งไว้</t>
  </si>
  <si>
    <t>ผู้สนใจ</t>
  </si>
  <si>
    <t>โครงการโดย</t>
  </si>
  <si>
    <t>ได้รับบริการ</t>
  </si>
  <si>
    <t>50 คน</t>
  </si>
  <si>
    <t>กลุ่มสตรี</t>
  </si>
  <si>
    <t>มีจิตสำนึก</t>
  </si>
  <si>
    <t>ความจงรัก</t>
  </si>
  <si>
    <t>ภักดี</t>
  </si>
  <si>
    <t>ขับเคลื่อน</t>
  </si>
  <si>
    <t>การจัดทำ</t>
  </si>
  <si>
    <t>แผนชุมชน</t>
  </si>
  <si>
    <t>ครบทุก</t>
  </si>
  <si>
    <t>จำนวนสุนัข</t>
  </si>
  <si>
    <t>ความเสี่ยง</t>
  </si>
  <si>
    <t>ที่มี</t>
  </si>
  <si>
    <t>ความรู้และ</t>
  </si>
  <si>
    <t>รู้จักการ</t>
  </si>
  <si>
    <t>ป้องกัน</t>
  </si>
  <si>
    <t>ในสังกัด</t>
  </si>
  <si>
    <t>เจ้าหน้าที่</t>
  </si>
  <si>
    <t>ไว้คอย</t>
  </si>
  <si>
    <t>บริการ</t>
  </si>
  <si>
    <t>ผู้ป่วย</t>
  </si>
  <si>
    <t>จัดงานวิ่ง</t>
  </si>
  <si>
    <t>มินิมาราธอน</t>
  </si>
  <si>
    <t>ครั้งที่ 9</t>
  </si>
  <si>
    <t>ส่งเสริม</t>
  </si>
  <si>
    <t>การออก</t>
  </si>
  <si>
    <t>กำลังกาย</t>
  </si>
  <si>
    <t>ของเด็ก/</t>
  </si>
  <si>
    <t>เยาวชนทั้งหมด</t>
  </si>
  <si>
    <t>ได้รับการ</t>
  </si>
  <si>
    <t>ตรวจสุขภาพฟัน</t>
  </si>
  <si>
    <t>ปราศจาก</t>
  </si>
  <si>
    <t>โรค</t>
  </si>
  <si>
    <t>เด็ก/</t>
  </si>
  <si>
    <t>ที่ไม่ขาด</t>
  </si>
  <si>
    <t>สาร</t>
  </si>
  <si>
    <t>ไอโอดีน</t>
  </si>
  <si>
    <t>จัดซื้อวัสดุ</t>
  </si>
  <si>
    <t>อุปกรณ์</t>
  </si>
  <si>
    <t>กีฬา</t>
  </si>
  <si>
    <t>จัดส่ง</t>
  </si>
  <si>
    <t>นักกีฬา</t>
  </si>
  <si>
    <t>ในนามทีม</t>
  </si>
  <si>
    <t>การแข่งขัน</t>
  </si>
  <si>
    <t>1 ทีม</t>
  </si>
  <si>
    <t>เข้าร่วมการ</t>
  </si>
  <si>
    <t>แข่งขันใน</t>
  </si>
  <si>
    <t>นามทีม</t>
  </si>
  <si>
    <t>จำนวนหญิง</t>
  </si>
  <si>
    <t>หลังคลอด</t>
  </si>
  <si>
    <t>จัดแข่งขัน</t>
  </si>
  <si>
    <t>กีฬาต้าน</t>
  </si>
  <si>
    <t>ทุกหมู่บ้าน</t>
  </si>
  <si>
    <t>ส่งทีมเข้า</t>
  </si>
  <si>
    <t>ร่วมแข่งขัน</t>
  </si>
  <si>
    <t>ครบทุกหมู่บ้าน</t>
  </si>
  <si>
    <t>เบี้ยยังชีพ</t>
  </si>
  <si>
    <t>ครบทุกคน</t>
  </si>
  <si>
    <t>ความพิการ</t>
  </si>
  <si>
    <t>ผู้พิการและ</t>
  </si>
  <si>
    <t>ผู้ดูแลผู้พิการ</t>
  </si>
  <si>
    <t>ประมาณ 60 คน</t>
  </si>
  <si>
    <t xml:space="preserve">ไว้ใช้ในสำนักงานฯ </t>
  </si>
  <si>
    <t>จัดซื้อครุภัณฑ์</t>
  </si>
  <si>
    <t>ฟื้นฟู</t>
  </si>
  <si>
    <t>อ่างเก็บน้ำ</t>
  </si>
  <si>
    <t>บ้าน</t>
  </si>
  <si>
    <t>หนองเสือ</t>
  </si>
  <si>
    <t>ขุดลอกสระน้ำประปา</t>
  </si>
  <si>
    <t>หมู่ 3</t>
  </si>
  <si>
    <t>เพื่อให้ประชาชนมีน้ำใช้ในการ</t>
  </si>
  <si>
    <t>อุปโภคบริโภคและการเกษตร</t>
  </si>
  <si>
    <t>สระน้ำ</t>
  </si>
  <si>
    <t>ประปา</t>
  </si>
  <si>
    <t>ครัวเรือนจำนวน 346ครัวเรือน</t>
  </si>
  <si>
    <t>รอดจีรา ถึงบ้านนายสมบัติ</t>
  </si>
  <si>
    <t>เพิ่มพูน หมู่ 6</t>
  </si>
  <si>
    <t>ความพึงพอใจ</t>
  </si>
  <si>
    <t>ของผู้รับ</t>
  </si>
  <si>
    <t>ประชาชน 2 หมู่บ้าน</t>
  </si>
  <si>
    <t>มีสะพาน คสล.ไว้ใช้</t>
  </si>
  <si>
    <t>(งบ อบจ.)</t>
  </si>
  <si>
    <t>มีความ</t>
  </si>
  <si>
    <t>ถนน คสล.</t>
  </si>
  <si>
    <t>ร้อยะล 80</t>
  </si>
  <si>
    <t>ถึงหมู่บ้าน หมู่ 1</t>
  </si>
  <si>
    <t>มีคุณภาพ</t>
  </si>
  <si>
    <t>ชีวิตเพิ่มขึ้น</t>
  </si>
  <si>
    <t>ป้าย</t>
  </si>
  <si>
    <t>ที่ทำการ</t>
  </si>
  <si>
    <t>อปพร.มี</t>
  </si>
  <si>
    <t>ได้รับความ</t>
  </si>
  <si>
    <t>พอใจ</t>
  </si>
  <si>
    <t>ก่อสร้างรั้วพร้อมป้ายชื่อ</t>
  </si>
  <si>
    <t>ศพด.หนองมะกอก</t>
  </si>
  <si>
    <t>ศูนย์พัฒนาเด็กเล็กบ้าน</t>
  </si>
  <si>
    <t>หนองมะกอกและเพิ่ม</t>
  </si>
  <si>
    <t>เพื่อจ่ายเป็นค่าก่อสร้างรั้ว</t>
  </si>
  <si>
    <t>พร้อมจัดทำป้ายชื่อ</t>
  </si>
  <si>
    <t>มีรั้วและ</t>
  </si>
  <si>
    <t>ป้ายบอก</t>
  </si>
  <si>
    <t>เด็กเล็กของศูนย์พัฒนาเด็กเล็ก</t>
  </si>
  <si>
    <t>บ้านหนองมะกอกได้รับความ</t>
  </si>
  <si>
    <t>ปลอดภัยและประชาชนมีความ</t>
  </si>
  <si>
    <t>พึงพอใจที่มาใช้บริการ</t>
  </si>
  <si>
    <t>ก่อสร้าง</t>
  </si>
  <si>
    <t>อาคารศูนย์ฯ</t>
  </si>
  <si>
    <t>ปรับปรุง/ต่อเติมอาคาร</t>
  </si>
  <si>
    <t>สำนักงาน อบต.วังจันทร์</t>
  </si>
  <si>
    <t>เพื่อจ่ายเป็นค่าใช้จ่ายใน</t>
  </si>
  <si>
    <t>การปรับปรุง/ต่อเติมอาคาร</t>
  </si>
  <si>
    <t>สำนักงานและเพื่อให้การ</t>
  </si>
  <si>
    <t>บริการที่ดีขึ้น</t>
  </si>
  <si>
    <t>ปรับปรุง/ต่อเติม</t>
  </si>
  <si>
    <t>อาคารสำนักงาน</t>
  </si>
  <si>
    <t>ประชาชนที่มารับบริการจะได้รับ</t>
  </si>
  <si>
    <t>ก่อสร้างรั้วลวดหนาม</t>
  </si>
  <si>
    <t>สระประปา หมู่ 3</t>
  </si>
  <si>
    <t>สระประปา</t>
  </si>
  <si>
    <t>สระประปา และมีความ</t>
  </si>
  <si>
    <t>มิให้เกิดความเหลื่อมล้ำในที่ดิน</t>
  </si>
  <si>
    <t>และเป็นการป้องกันทรัพย์สินของ</t>
  </si>
  <si>
    <t>ทางราชการมิให้เกิดความเสียหาย</t>
  </si>
  <si>
    <t>กองสาธารณสุขฯ</t>
  </si>
  <si>
    <t>จัดซื้อพัดลมเพดาน</t>
  </si>
  <si>
    <t>บ้านซ่องและศูนย์พัฒนา</t>
  </si>
  <si>
    <t>เด็กเล็กบ้านหนองมะกอก</t>
  </si>
  <si>
    <t>ศูนย์พัฒนาเด็กเล็กทั้ง</t>
  </si>
  <si>
    <t>2 ศูนย์</t>
  </si>
  <si>
    <t>พัดลม</t>
  </si>
  <si>
    <t>เพดาน</t>
  </si>
  <si>
    <t>มีพัดลมเพดานสำหรับติดตั้ง</t>
  </si>
  <si>
    <t>เพื่อใช้จ่ายเป็นค่าจัดซื้อและ</t>
  </si>
  <si>
    <t>ติดตั้งพัดลมเพดานและเพิ่ม</t>
  </si>
  <si>
    <t>ศักยภาพให้กับศูนย์ฯทั้ง</t>
  </si>
  <si>
    <t>ที่เหมาะสมกับการใช้งาน</t>
  </si>
  <si>
    <t>ที่ศูนย์พัฒนาเด็กเล็ก รวมถึง</t>
  </si>
  <si>
    <t>มีความพร้อมในด้านต่างๆ เพิ่ม</t>
  </si>
  <si>
    <t>ให้กับศูนย์พัฒนาเด็กเล็ก</t>
  </si>
  <si>
    <t>ติดตั้งเครื่องปรับอากาศและ</t>
  </si>
  <si>
    <t>เพิ่มศักยภาพให้กับศูนย์ฯ ทั้ง</t>
  </si>
  <si>
    <t>ติดตั้งที่ศูนย์พัฒนาเด็กเล็ก</t>
  </si>
  <si>
    <t>รวมถึงมีความพร้อมในด้าน</t>
  </si>
  <si>
    <t>ต่างๆ เพิ่มมากยิ่งขึ้น</t>
  </si>
  <si>
    <t>หมู่ที่ 4, หมู่ที่ 6</t>
  </si>
  <si>
    <t>ป้องกันโรคไข้เลือดออก</t>
  </si>
  <si>
    <t>จัดซื้อเตียงพยาบาลพร้อม</t>
  </si>
  <si>
    <t>อุปกรณ์ครบชุด  (ประจำ</t>
  </si>
  <si>
    <t>2 ศูนย์ฯ)</t>
  </si>
  <si>
    <t>เตียงพยาบาล</t>
  </si>
  <si>
    <t>พร้อมอุปกรณ์</t>
  </si>
  <si>
    <t>บาดาลไว้ใช้ในการ</t>
  </si>
  <si>
    <t>ประชาชนมีน้ำบาดาลไว้ใช้ใน</t>
  </si>
  <si>
    <t>เพื่อให้เด็กเล็กและครูมีเตียง</t>
  </si>
  <si>
    <t>พยาบาลพร้อมอุปกรณ์ต่างๆ</t>
  </si>
  <si>
    <t>ในการให้บริการด้านสุขภาพ</t>
  </si>
  <si>
    <t>อนามัยเพิ่มขึ้นและเพียงพอ</t>
  </si>
  <si>
    <t>และครู</t>
  </si>
  <si>
    <t>ร้อยละ90</t>
  </si>
  <si>
    <t>ได้ใช้บริการ</t>
  </si>
  <si>
    <t>เด็กเล็กและครูในศูนย์ฯได้รับ</t>
  </si>
  <si>
    <t>การดูแลปฐมพยาบาลเบื้องต้น</t>
  </si>
  <si>
    <t>และได้รับบริการด้านสุขภาพ</t>
  </si>
  <si>
    <t>อนามัยเป็นอย่างดี</t>
  </si>
  <si>
    <t>(ทางหลวง</t>
  </si>
  <si>
    <t>ชนบท)</t>
  </si>
  <si>
    <t>ครุภัณฑ์</t>
  </si>
  <si>
    <t>สำนักงาน</t>
  </si>
  <si>
    <t>และเพียงพอ</t>
  </si>
  <si>
    <t>เพื่อสร้าง</t>
  </si>
  <si>
    <t>ศักยภาพ</t>
  </si>
  <si>
    <t>ผู้ประสานฯ</t>
  </si>
  <si>
    <t>ได้รับความรู้ร้อยละ 100</t>
  </si>
  <si>
    <t>รณรงค์ควบคุมและป้องกัน</t>
  </si>
  <si>
    <t>เพื่อเป็นการควบคุมและ</t>
  </si>
  <si>
    <t>แบบ ผ.๐๒</t>
  </si>
  <si>
    <t>บัญชีสรุปโครงการเพื่อประสานแผนพัฒนาขององค์กรปกครองส่วนท้องถิ่น</t>
  </si>
  <si>
    <t>โดยองค์การบริหารส่วนตำบลวังจันทร์</t>
  </si>
  <si>
    <t>ลำดับที่</t>
  </si>
  <si>
    <t>ชื่อโครงการ</t>
  </si>
  <si>
    <t>หน่วยงานที่</t>
  </si>
  <si>
    <t>ปี ๒๕๖๐</t>
  </si>
  <si>
    <t>ปี ๒๕๖๑</t>
  </si>
  <si>
    <t>ปี ๒๕๖๒</t>
  </si>
  <si>
    <t>รับผิดชอบ</t>
  </si>
  <si>
    <t>ติดตั้งเสาไฟฟ้าพร้อมดวงโคมแสงสว่าง</t>
  </si>
  <si>
    <t>หมู่ที่ ๒ บ้านหนองมะกอก (จากทางแยกตู้ยามตำรวจ</t>
  </si>
  <si>
    <t>ประจำตำบลวังจันทร์ ถึงบ้านมะขามโพรง (ทุ่งตลาด)</t>
  </si>
  <si>
    <t>หมู่ที่ ๓ ตำบลพุสวรรค์ อำเภอแก่งกระจาน</t>
  </si>
  <si>
    <t>จังหวัดเพชรบุรี</t>
  </si>
  <si>
    <t>ก่อสร้างสะพานคอนกรีตเสริมเหล็ก (ข้ามลำห้วย</t>
  </si>
  <si>
    <t>แม่ประจันต์ ซอยบ้านอดีตผู้ใหญ่พัด แสงหิรัญ หมู่ที่ ๒</t>
  </si>
  <si>
    <t>บ้านหนองมะกอก  เชื่อมไปยังหมู่ที่ ๑ บ้านซ่อง ตำบล</t>
  </si>
  <si>
    <t>วังจันทร์ อำเภอแก่งกระจาน จังหวัดเพชรบุรี</t>
  </si>
  <si>
    <t>รวมทั้งสิ้น ๒ โครงการ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</si>
</sst>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_-;\-* #,##0_-;_-* &quot;-&quot;??_-;_-@_-"/>
  </numFmts>
  <fonts count="57">
    <font>
      <sz val="10"/>
      <name val="Arial"/>
      <family val="0"/>
    </font>
    <font>
      <sz val="11"/>
      <color indexed="8"/>
      <name val="Tahoma"/>
      <family val="2"/>
    </font>
    <font>
      <sz val="15"/>
      <name val="Angsana New"/>
      <family val="1"/>
    </font>
    <font>
      <b/>
      <sz val="15"/>
      <name val="IrisUPC"/>
      <family val="2"/>
    </font>
    <font>
      <b/>
      <sz val="15"/>
      <name val="Angsana New"/>
      <family val="1"/>
    </font>
    <font>
      <sz val="15"/>
      <name val="AngsanaUPC"/>
      <family val="1"/>
    </font>
    <font>
      <sz val="14"/>
      <name val="Angsana New"/>
      <family val="1"/>
    </font>
    <font>
      <sz val="13"/>
      <name val="Angsana New"/>
      <family val="1"/>
    </font>
    <font>
      <u val="single"/>
      <sz val="15"/>
      <name val="Angsana New"/>
      <family val="1"/>
    </font>
    <font>
      <sz val="16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sz val="11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  <font>
      <b/>
      <sz val="14"/>
      <name val="IrisUPC"/>
      <family val="2"/>
    </font>
    <font>
      <u val="single"/>
      <sz val="14"/>
      <name val="Angsana New"/>
      <family val="1"/>
    </font>
    <font>
      <b/>
      <u val="single"/>
      <sz val="14"/>
      <name val="Angsana New"/>
      <family val="1"/>
    </font>
    <font>
      <sz val="13"/>
      <name val="AngsanaUPC"/>
      <family val="1"/>
    </font>
    <font>
      <sz val="10"/>
      <name val="Angsana New"/>
      <family val="1"/>
    </font>
    <font>
      <sz val="15"/>
      <name val="Arial"/>
      <family val="2"/>
    </font>
    <font>
      <sz val="16"/>
      <color indexed="8"/>
      <name val="Angsana New"/>
      <family val="1"/>
    </font>
    <font>
      <b/>
      <sz val="16"/>
      <name val="Angsana New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/>
      <top/>
      <bottom style="hair"/>
    </border>
    <border>
      <left style="thin"/>
      <right style="thin"/>
      <top style="hair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87" fontId="2" fillId="0" borderId="14" xfId="36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5" fillId="0" borderId="22" xfId="0" applyFont="1" applyFill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87" fontId="2" fillId="0" borderId="11" xfId="36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4" fillId="0" borderId="16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0" fillId="0" borderId="0" xfId="0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2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2" xfId="0" applyFont="1" applyBorder="1" applyAlignment="1">
      <alignment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/>
    </xf>
    <xf numFmtId="3" fontId="5" fillId="0" borderId="23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6" fillId="0" borderId="14" xfId="0" applyNumberFormat="1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3" fontId="2" fillId="0" borderId="14" xfId="0" applyNumberFormat="1" applyFont="1" applyBorder="1" applyAlignment="1" quotePrefix="1">
      <alignment horizontal="center"/>
    </xf>
    <xf numFmtId="3" fontId="6" fillId="0" borderId="0" xfId="0" applyNumberFormat="1" applyFont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3" fontId="2" fillId="0" borderId="23" xfId="0" applyNumberFormat="1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3" fontId="4" fillId="0" borderId="29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88" fontId="11" fillId="0" borderId="22" xfId="36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20" fillId="0" borderId="12" xfId="0" applyFont="1" applyBorder="1" applyAlignment="1">
      <alignment/>
    </xf>
    <xf numFmtId="188" fontId="11" fillId="0" borderId="22" xfId="3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3" fontId="6" fillId="0" borderId="14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8" fontId="4" fillId="0" borderId="16" xfId="36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 quotePrefix="1">
      <alignment horizontal="center"/>
    </xf>
    <xf numFmtId="3" fontId="11" fillId="0" borderId="20" xfId="0" applyNumberFormat="1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2" fillId="0" borderId="14" xfId="0" applyNumberFormat="1" applyFont="1" applyBorder="1" applyAlignment="1" quotePrefix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0" xfId="44">
      <alignment/>
      <protection/>
    </xf>
    <xf numFmtId="0" fontId="9" fillId="0" borderId="20" xfId="44" applyFont="1" applyBorder="1">
      <alignment/>
      <protection/>
    </xf>
    <xf numFmtId="0" fontId="7" fillId="0" borderId="14" xfId="44" applyFont="1" applyBorder="1" applyAlignment="1">
      <alignment horizontal="center" vertical="center"/>
      <protection/>
    </xf>
    <xf numFmtId="0" fontId="7" fillId="0" borderId="0" xfId="44" applyFont="1">
      <alignment/>
      <protection/>
    </xf>
    <xf numFmtId="0" fontId="7" fillId="0" borderId="20" xfId="44" applyFont="1" applyBorder="1" applyAlignment="1">
      <alignment horizontal="center" vertical="center"/>
      <protection/>
    </xf>
    <xf numFmtId="0" fontId="7" fillId="0" borderId="16" xfId="44" applyFont="1" applyBorder="1" applyAlignment="1">
      <alignment horizontal="center" vertical="center"/>
      <protection/>
    </xf>
    <xf numFmtId="0" fontId="7" fillId="0" borderId="12" xfId="44" applyFont="1" applyBorder="1" applyAlignment="1">
      <alignment horizontal="center" vertical="center"/>
      <protection/>
    </xf>
    <xf numFmtId="59" fontId="9" fillId="0" borderId="14" xfId="44" applyNumberFormat="1" applyFont="1" applyBorder="1" applyAlignment="1">
      <alignment horizontal="center"/>
      <protection/>
    </xf>
    <xf numFmtId="0" fontId="9" fillId="0" borderId="14" xfId="44" applyFont="1" applyBorder="1">
      <alignment/>
      <protection/>
    </xf>
    <xf numFmtId="61" fontId="9" fillId="0" borderId="0" xfId="44" applyNumberFormat="1" applyFont="1">
      <alignment/>
      <protection/>
    </xf>
    <xf numFmtId="0" fontId="9" fillId="0" borderId="14" xfId="44" applyFont="1" applyBorder="1" applyAlignment="1">
      <alignment horizontal="center"/>
      <protection/>
    </xf>
    <xf numFmtId="0" fontId="9" fillId="0" borderId="10" xfId="44" applyFont="1" applyBorder="1" applyAlignment="1">
      <alignment horizontal="center"/>
      <protection/>
    </xf>
    <xf numFmtId="0" fontId="9" fillId="0" borderId="0" xfId="44" applyFont="1" applyBorder="1" applyAlignment="1">
      <alignment horizontal="center"/>
      <protection/>
    </xf>
    <xf numFmtId="59" fontId="9" fillId="0" borderId="12" xfId="44" applyNumberFormat="1" applyFont="1" applyBorder="1" applyAlignment="1">
      <alignment horizontal="center"/>
      <protection/>
    </xf>
    <xf numFmtId="0" fontId="9" fillId="0" borderId="12" xfId="44" applyFont="1" applyBorder="1">
      <alignment/>
      <protection/>
    </xf>
    <xf numFmtId="61" fontId="9" fillId="0" borderId="20" xfId="44" applyNumberFormat="1" applyFont="1" applyBorder="1">
      <alignment/>
      <protection/>
    </xf>
    <xf numFmtId="0" fontId="9" fillId="0" borderId="12" xfId="44" applyFont="1" applyBorder="1" applyAlignment="1">
      <alignment horizontal="center"/>
      <protection/>
    </xf>
    <xf numFmtId="0" fontId="9" fillId="0" borderId="20" xfId="44" applyFont="1" applyBorder="1" applyAlignment="1">
      <alignment horizontal="center"/>
      <protection/>
    </xf>
    <xf numFmtId="61" fontId="9" fillId="0" borderId="0" xfId="44" applyNumberFormat="1" applyFont="1" applyBorder="1" applyAlignment="1">
      <alignment horizontal="right"/>
      <protection/>
    </xf>
    <xf numFmtId="0" fontId="9" fillId="0" borderId="16" xfId="44" applyFont="1" applyBorder="1">
      <alignment/>
      <protection/>
    </xf>
    <xf numFmtId="61" fontId="13" fillId="0" borderId="29" xfId="44" applyNumberFormat="1" applyFont="1" applyBorder="1">
      <alignment/>
      <protection/>
    </xf>
    <xf numFmtId="0" fontId="13" fillId="0" borderId="16" xfId="44" applyFont="1" applyBorder="1" applyAlignment="1">
      <alignment horizontal="center"/>
      <protection/>
    </xf>
    <xf numFmtId="61" fontId="13" fillId="0" borderId="29" xfId="44" applyNumberFormat="1" applyFont="1" applyBorder="1" applyAlignment="1">
      <alignment horizontal="right"/>
      <protection/>
    </xf>
    <xf numFmtId="0" fontId="22" fillId="0" borderId="28" xfId="44" applyFont="1" applyBorder="1" applyAlignment="1">
      <alignment horizontal="center" vertical="center"/>
      <protection/>
    </xf>
    <xf numFmtId="0" fontId="22" fillId="0" borderId="29" xfId="44" applyFont="1" applyBorder="1" applyAlignment="1">
      <alignment horizontal="center" vertical="center"/>
      <protection/>
    </xf>
    <xf numFmtId="0" fontId="9" fillId="0" borderId="0" xfId="44" applyFont="1" applyAlignment="1">
      <alignment horizontal="center"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2" xfId="44" applyFont="1" applyBorder="1" applyAlignment="1">
      <alignment horizontal="center" vertical="center"/>
      <protection/>
    </xf>
    <xf numFmtId="0" fontId="7" fillId="0" borderId="28" xfId="44" applyFont="1" applyBorder="1" applyAlignment="1">
      <alignment horizontal="center" vertical="center"/>
      <protection/>
    </xf>
    <xf numFmtId="0" fontId="7" fillId="0" borderId="30" xfId="44" applyFont="1" applyBorder="1" applyAlignment="1">
      <alignment horizontal="center" vertical="center"/>
      <protection/>
    </xf>
    <xf numFmtId="0" fontId="7" fillId="0" borderId="29" xfId="44" applyFont="1" applyBorder="1" applyAlignment="1">
      <alignment horizontal="center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4"/>
  <sheetViews>
    <sheetView zoomScale="75" zoomScaleNormal="75" zoomScalePageLayoutView="0" workbookViewId="0" topLeftCell="A40">
      <selection activeCell="A30" sqref="A30:IV32"/>
    </sheetView>
  </sheetViews>
  <sheetFormatPr defaultColWidth="9.140625" defaultRowHeight="12.75"/>
  <cols>
    <col min="1" max="1" width="60.00390625" style="0" customWidth="1"/>
    <col min="2" max="2" width="7.00390625" style="0" customWidth="1"/>
    <col min="3" max="3" width="11.8515625" style="0" customWidth="1"/>
    <col min="4" max="4" width="7.28125" style="0" customWidth="1"/>
    <col min="5" max="5" width="12.57421875" style="0" customWidth="1"/>
    <col min="6" max="6" width="7.421875" style="0" customWidth="1"/>
    <col min="7" max="7" width="10.7109375" style="0" customWidth="1"/>
    <col min="8" max="8" width="7.28125" style="0" customWidth="1"/>
    <col min="9" max="9" width="14.00390625" style="0" customWidth="1"/>
  </cols>
  <sheetData>
    <row r="3" ht="27" customHeight="1"/>
    <row r="4" s="1" customFormat="1" ht="21.75">
      <c r="I4" s="270"/>
    </row>
    <row r="5" s="1" customFormat="1" ht="21.75">
      <c r="I5" s="3"/>
    </row>
    <row r="6" spans="1:9" s="1" customFormat="1" ht="21.75">
      <c r="A6" s="86" t="s">
        <v>941</v>
      </c>
      <c r="B6" s="86"/>
      <c r="C6" s="86"/>
      <c r="D6" s="86"/>
      <c r="E6" s="86"/>
      <c r="F6" s="86"/>
      <c r="G6" s="86"/>
      <c r="H6" s="86"/>
      <c r="I6" s="86"/>
    </row>
    <row r="7" spans="1:9" s="1" customFormat="1" ht="21.75">
      <c r="A7" s="133" t="s">
        <v>3</v>
      </c>
      <c r="B7" s="133"/>
      <c r="C7" s="133"/>
      <c r="D7" s="133"/>
      <c r="E7" s="133"/>
      <c r="F7" s="133"/>
      <c r="G7" s="133"/>
      <c r="H7" s="133"/>
      <c r="I7" s="133"/>
    </row>
    <row r="8" spans="1:9" s="1" customFormat="1" ht="21.75">
      <c r="A8" s="133" t="s">
        <v>1114</v>
      </c>
      <c r="B8" s="133"/>
      <c r="C8" s="133"/>
      <c r="D8" s="133"/>
      <c r="E8" s="133"/>
      <c r="F8" s="133"/>
      <c r="G8" s="133"/>
      <c r="H8" s="133"/>
      <c r="I8" s="133"/>
    </row>
    <row r="9" spans="1:9" s="1" customFormat="1" ht="10.5" customHeight="1">
      <c r="A9" s="133"/>
      <c r="B9" s="133"/>
      <c r="C9" s="133"/>
      <c r="D9" s="133"/>
      <c r="E9" s="133"/>
      <c r="F9" s="133"/>
      <c r="G9" s="133"/>
      <c r="H9" s="133"/>
      <c r="I9" s="133"/>
    </row>
    <row r="10" spans="1:9" s="1" customFormat="1" ht="21.75">
      <c r="A10" s="131" t="s">
        <v>4</v>
      </c>
      <c r="B10" s="135" t="s">
        <v>5</v>
      </c>
      <c r="C10" s="136"/>
      <c r="D10" s="135" t="s">
        <v>801</v>
      </c>
      <c r="E10" s="136"/>
      <c r="F10" s="135" t="s">
        <v>1337</v>
      </c>
      <c r="G10" s="136"/>
      <c r="H10" s="135" t="s">
        <v>6</v>
      </c>
      <c r="I10" s="136"/>
    </row>
    <row r="11" spans="1:9" s="1" customFormat="1" ht="21.75">
      <c r="A11" s="134"/>
      <c r="B11" s="4" t="s">
        <v>7</v>
      </c>
      <c r="C11" s="5" t="s">
        <v>8</v>
      </c>
      <c r="D11" s="4" t="s">
        <v>7</v>
      </c>
      <c r="E11" s="5" t="s">
        <v>8</v>
      </c>
      <c r="F11" s="4" t="s">
        <v>7</v>
      </c>
      <c r="G11" s="5" t="s">
        <v>8</v>
      </c>
      <c r="H11" s="4" t="s">
        <v>7</v>
      </c>
      <c r="I11" s="5" t="s">
        <v>8</v>
      </c>
    </row>
    <row r="12" spans="1:9" s="1" customFormat="1" ht="21.75">
      <c r="A12" s="132"/>
      <c r="B12" s="6" t="s">
        <v>9</v>
      </c>
      <c r="C12" s="7" t="s">
        <v>10</v>
      </c>
      <c r="D12" s="6" t="s">
        <v>9</v>
      </c>
      <c r="E12" s="7" t="s">
        <v>10</v>
      </c>
      <c r="F12" s="6" t="s">
        <v>9</v>
      </c>
      <c r="G12" s="7" t="s">
        <v>10</v>
      </c>
      <c r="H12" s="6" t="s">
        <v>9</v>
      </c>
      <c r="I12" s="7" t="s">
        <v>10</v>
      </c>
    </row>
    <row r="13" spans="1:9" s="1" customFormat="1" ht="21.75">
      <c r="A13" s="8" t="s">
        <v>11</v>
      </c>
      <c r="B13" s="12"/>
      <c r="C13" s="9"/>
      <c r="D13" s="8"/>
      <c r="E13" s="9"/>
      <c r="F13" s="8"/>
      <c r="G13" s="9"/>
      <c r="H13" s="8"/>
      <c r="I13" s="9"/>
    </row>
    <row r="14" spans="1:9" s="1" customFormat="1" ht="21.75">
      <c r="A14" s="10" t="s">
        <v>12</v>
      </c>
      <c r="B14" s="11">
        <v>6</v>
      </c>
      <c r="C14" s="72">
        <v>7100000</v>
      </c>
      <c r="D14" s="11">
        <v>3</v>
      </c>
      <c r="E14" s="72">
        <v>1200000</v>
      </c>
      <c r="F14" s="11">
        <v>3</v>
      </c>
      <c r="G14" s="72">
        <v>2680000</v>
      </c>
      <c r="H14" s="11">
        <f>SUM(B14+D14+F14)</f>
        <v>12</v>
      </c>
      <c r="I14" s="72">
        <f>SUM(C14+E14+G14)</f>
        <v>10980000</v>
      </c>
    </row>
    <row r="15" spans="1:9" s="1" customFormat="1" ht="21.75">
      <c r="A15" s="8" t="s">
        <v>13</v>
      </c>
      <c r="B15" s="12">
        <v>3</v>
      </c>
      <c r="C15" s="13">
        <v>1143300</v>
      </c>
      <c r="D15" s="12">
        <v>5</v>
      </c>
      <c r="E15" s="13">
        <v>2143000</v>
      </c>
      <c r="F15" s="12">
        <v>4</v>
      </c>
      <c r="G15" s="13">
        <v>1900000</v>
      </c>
      <c r="H15" s="11">
        <v>13</v>
      </c>
      <c r="I15" s="72">
        <f>SUM(C15+E15+G15)</f>
        <v>5186300</v>
      </c>
    </row>
    <row r="16" spans="1:9" s="1" customFormat="1" ht="21.75">
      <c r="A16" s="14" t="s">
        <v>1</v>
      </c>
      <c r="B16" s="242">
        <f aca="true" t="shared" si="0" ref="B16:I16">SUM(B14:B15)</f>
        <v>9</v>
      </c>
      <c r="C16" s="243">
        <f t="shared" si="0"/>
        <v>8243300</v>
      </c>
      <c r="D16" s="242">
        <f t="shared" si="0"/>
        <v>8</v>
      </c>
      <c r="E16" s="243">
        <f t="shared" si="0"/>
        <v>3343000</v>
      </c>
      <c r="F16" s="242">
        <f t="shared" si="0"/>
        <v>7</v>
      </c>
      <c r="G16" s="243">
        <f t="shared" si="0"/>
        <v>4580000</v>
      </c>
      <c r="H16" s="242">
        <f t="shared" si="0"/>
        <v>25</v>
      </c>
      <c r="I16" s="243">
        <f t="shared" si="0"/>
        <v>16166300</v>
      </c>
    </row>
    <row r="17" spans="1:9" s="1" customFormat="1" ht="21.75">
      <c r="A17" s="8" t="s">
        <v>14</v>
      </c>
      <c r="B17" s="12"/>
      <c r="C17" s="73"/>
      <c r="D17" s="12"/>
      <c r="E17" s="73"/>
      <c r="F17" s="12"/>
      <c r="G17" s="73"/>
      <c r="H17" s="12"/>
      <c r="I17" s="73"/>
    </row>
    <row r="18" spans="1:9" s="1" customFormat="1" ht="21.75">
      <c r="A18" s="10" t="s">
        <v>15</v>
      </c>
      <c r="B18" s="11">
        <v>18</v>
      </c>
      <c r="C18" s="72">
        <v>33045200</v>
      </c>
      <c r="D18" s="11">
        <v>6</v>
      </c>
      <c r="E18" s="72">
        <v>3248000</v>
      </c>
      <c r="F18" s="11">
        <v>10</v>
      </c>
      <c r="G18" s="72">
        <v>4943000</v>
      </c>
      <c r="H18" s="11">
        <f>SUM(B18+D18+F18)</f>
        <v>34</v>
      </c>
      <c r="I18" s="72">
        <f>SUM(C18+E18+G18)</f>
        <v>41236200</v>
      </c>
    </row>
    <row r="19" spans="1:9" s="1" customFormat="1" ht="21.75">
      <c r="A19" s="8" t="s">
        <v>16</v>
      </c>
      <c r="B19" s="12">
        <v>4</v>
      </c>
      <c r="C19" s="13">
        <v>6150000</v>
      </c>
      <c r="D19" s="12">
        <v>3</v>
      </c>
      <c r="E19" s="13">
        <v>600000</v>
      </c>
      <c r="F19" s="12">
        <v>4</v>
      </c>
      <c r="G19" s="13">
        <v>1160000</v>
      </c>
      <c r="H19" s="11">
        <f>SUM(B19+D19+F19)</f>
        <v>11</v>
      </c>
      <c r="I19" s="13">
        <f>SUM(C19+E19+G19)</f>
        <v>7910000</v>
      </c>
    </row>
    <row r="20" spans="1:9" s="1" customFormat="1" ht="21.75">
      <c r="A20" s="14" t="s">
        <v>1</v>
      </c>
      <c r="B20" s="14">
        <f aca="true" t="shared" si="1" ref="B20:I20">SUM(B18:B19)</f>
        <v>22</v>
      </c>
      <c r="C20" s="74">
        <f t="shared" si="1"/>
        <v>39195200</v>
      </c>
      <c r="D20" s="14">
        <f t="shared" si="1"/>
        <v>9</v>
      </c>
      <c r="E20" s="74">
        <f t="shared" si="1"/>
        <v>3848000</v>
      </c>
      <c r="F20" s="14">
        <f t="shared" si="1"/>
        <v>14</v>
      </c>
      <c r="G20" s="74">
        <f t="shared" si="1"/>
        <v>6103000</v>
      </c>
      <c r="H20" s="14">
        <f t="shared" si="1"/>
        <v>45</v>
      </c>
      <c r="I20" s="74">
        <f t="shared" si="1"/>
        <v>49146200</v>
      </c>
    </row>
    <row r="21" spans="1:9" s="1" customFormat="1" ht="21.75">
      <c r="A21" s="15" t="s">
        <v>17</v>
      </c>
      <c r="B21" s="4"/>
      <c r="C21" s="75"/>
      <c r="D21" s="4"/>
      <c r="E21" s="75"/>
      <c r="F21" s="4"/>
      <c r="G21" s="75"/>
      <c r="H21" s="4"/>
      <c r="I21" s="75"/>
    </row>
    <row r="22" spans="1:9" s="1" customFormat="1" ht="21.75">
      <c r="A22" s="10" t="s">
        <v>18</v>
      </c>
      <c r="B22" s="11">
        <v>6</v>
      </c>
      <c r="C22" s="76">
        <v>232000</v>
      </c>
      <c r="D22" s="11">
        <v>1</v>
      </c>
      <c r="E22" s="76">
        <v>20000</v>
      </c>
      <c r="F22" s="11">
        <v>1</v>
      </c>
      <c r="G22" s="76">
        <v>20000</v>
      </c>
      <c r="H22" s="11">
        <f>SUM(B22+D22+F22)</f>
        <v>8</v>
      </c>
      <c r="I22" s="76">
        <f>SUM(C22+E22+G22)</f>
        <v>272000</v>
      </c>
    </row>
    <row r="23" spans="1:9" s="1" customFormat="1" ht="21.75">
      <c r="A23" s="8" t="s">
        <v>19</v>
      </c>
      <c r="B23" s="12">
        <v>2</v>
      </c>
      <c r="C23" s="16">
        <v>3200000</v>
      </c>
      <c r="D23" s="12" t="s">
        <v>2</v>
      </c>
      <c r="E23" s="29" t="s">
        <v>2</v>
      </c>
      <c r="F23" s="12" t="s">
        <v>2</v>
      </c>
      <c r="G23" s="29" t="s">
        <v>2</v>
      </c>
      <c r="H23" s="37">
        <f>SUM(B23)</f>
        <v>2</v>
      </c>
      <c r="I23" s="76">
        <f>SUM(C23)</f>
        <v>3200000</v>
      </c>
    </row>
    <row r="24" spans="1:9" s="1" customFormat="1" ht="21.75">
      <c r="A24" s="14" t="s">
        <v>1</v>
      </c>
      <c r="B24" s="14">
        <f>SUM(B22:B23)</f>
        <v>8</v>
      </c>
      <c r="C24" s="74">
        <f>SUM(C22:C23)</f>
        <v>3432000</v>
      </c>
      <c r="D24" s="14">
        <f>SUM(D22)</f>
        <v>1</v>
      </c>
      <c r="E24" s="74">
        <f>SUM(E22)</f>
        <v>20000</v>
      </c>
      <c r="F24" s="14">
        <f>SUM(F22)</f>
        <v>1</v>
      </c>
      <c r="G24" s="74">
        <f>SUM(G22)</f>
        <v>20000</v>
      </c>
      <c r="H24" s="14">
        <f>SUM(H22:H23)</f>
        <v>10</v>
      </c>
      <c r="I24" s="244">
        <f>SUM(I22:I23)</f>
        <v>3472000</v>
      </c>
    </row>
    <row r="25" spans="1:9" s="1" customFormat="1" ht="21.75">
      <c r="A25" s="17"/>
      <c r="B25" s="69"/>
      <c r="C25" s="69"/>
      <c r="D25" s="69"/>
      <c r="E25" s="69"/>
      <c r="F25" s="69"/>
      <c r="G25" s="69"/>
      <c r="H25" s="69"/>
      <c r="I25" s="69"/>
    </row>
    <row r="26" spans="1:9" s="1" customFormat="1" ht="21.75">
      <c r="A26" s="17"/>
      <c r="B26" s="18"/>
      <c r="C26" s="18"/>
      <c r="D26" s="18"/>
      <c r="E26" s="18"/>
      <c r="F26" s="18"/>
      <c r="G26" s="18"/>
      <c r="H26" s="18"/>
      <c r="I26" s="3"/>
    </row>
    <row r="27" spans="1:9" s="1" customFormat="1" ht="21.75">
      <c r="A27" s="17"/>
      <c r="B27" s="18"/>
      <c r="C27" s="18"/>
      <c r="D27" s="18"/>
      <c r="E27" s="18"/>
      <c r="F27" s="18"/>
      <c r="G27" s="18"/>
      <c r="H27" s="18"/>
      <c r="I27" s="17"/>
    </row>
    <row r="28" spans="1:9" s="1" customFormat="1" ht="21.75">
      <c r="A28" s="17"/>
      <c r="B28" s="18"/>
      <c r="C28" s="18"/>
      <c r="D28" s="18"/>
      <c r="E28" s="18"/>
      <c r="F28" s="18"/>
      <c r="G28" s="18"/>
      <c r="H28" s="18"/>
      <c r="I28" s="17">
        <v>105</v>
      </c>
    </row>
    <row r="29" s="1" customFormat="1" ht="13.5" customHeight="1">
      <c r="I29" s="270"/>
    </row>
    <row r="30" s="1" customFormat="1" ht="21.75">
      <c r="I30" s="3"/>
    </row>
    <row r="31" spans="1:9" s="1" customFormat="1" ht="21.75">
      <c r="A31" s="86" t="s">
        <v>941</v>
      </c>
      <c r="B31" s="86"/>
      <c r="C31" s="86"/>
      <c r="D31" s="86"/>
      <c r="E31" s="86"/>
      <c r="F31" s="86"/>
      <c r="G31" s="86"/>
      <c r="H31" s="86"/>
      <c r="I31" s="86"/>
    </row>
    <row r="32" spans="1:9" s="1" customFormat="1" ht="21.75">
      <c r="A32" s="133" t="s">
        <v>3</v>
      </c>
      <c r="B32" s="133"/>
      <c r="C32" s="133"/>
      <c r="D32" s="133"/>
      <c r="E32" s="133"/>
      <c r="F32" s="133"/>
      <c r="G32" s="133"/>
      <c r="H32" s="133"/>
      <c r="I32" s="133"/>
    </row>
    <row r="33" spans="1:9" s="1" customFormat="1" ht="21.75">
      <c r="A33" s="133" t="s">
        <v>1114</v>
      </c>
      <c r="B33" s="133"/>
      <c r="C33" s="133"/>
      <c r="D33" s="133"/>
      <c r="E33" s="133"/>
      <c r="F33" s="133"/>
      <c r="G33" s="133"/>
      <c r="H33" s="133"/>
      <c r="I33" s="133"/>
    </row>
    <row r="34" spans="1:9" s="1" customFormat="1" ht="12" customHeight="1">
      <c r="A34" s="133"/>
      <c r="B34" s="133"/>
      <c r="C34" s="133"/>
      <c r="D34" s="133"/>
      <c r="E34" s="133"/>
      <c r="F34" s="133"/>
      <c r="G34" s="133"/>
      <c r="H34" s="133"/>
      <c r="I34" s="133"/>
    </row>
    <row r="35" spans="1:9" s="1" customFormat="1" ht="21.75">
      <c r="A35" s="131" t="s">
        <v>4</v>
      </c>
      <c r="B35" s="135" t="s">
        <v>5</v>
      </c>
      <c r="C35" s="136"/>
      <c r="D35" s="135" t="s">
        <v>801</v>
      </c>
      <c r="E35" s="136"/>
      <c r="F35" s="135" t="s">
        <v>1337</v>
      </c>
      <c r="G35" s="136"/>
      <c r="H35" s="135" t="s">
        <v>6</v>
      </c>
      <c r="I35" s="136"/>
    </row>
    <row r="36" spans="1:9" s="1" customFormat="1" ht="21.75">
      <c r="A36" s="134"/>
      <c r="B36" s="66" t="s">
        <v>7</v>
      </c>
      <c r="C36" s="67" t="s">
        <v>8</v>
      </c>
      <c r="D36" s="66" t="s">
        <v>7</v>
      </c>
      <c r="E36" s="67" t="s">
        <v>8</v>
      </c>
      <c r="F36" s="66" t="s">
        <v>7</v>
      </c>
      <c r="G36" s="67" t="s">
        <v>8</v>
      </c>
      <c r="H36" s="66" t="s">
        <v>7</v>
      </c>
      <c r="I36" s="67" t="s">
        <v>8</v>
      </c>
    </row>
    <row r="37" spans="1:9" s="1" customFormat="1" ht="21.75">
      <c r="A37" s="132"/>
      <c r="B37" s="49" t="s">
        <v>9</v>
      </c>
      <c r="C37" s="68" t="s">
        <v>10</v>
      </c>
      <c r="D37" s="49" t="s">
        <v>9</v>
      </c>
      <c r="E37" s="68" t="s">
        <v>10</v>
      </c>
      <c r="F37" s="49" t="s">
        <v>9</v>
      </c>
      <c r="G37" s="68" t="s">
        <v>10</v>
      </c>
      <c r="H37" s="49" t="s">
        <v>9</v>
      </c>
      <c r="I37" s="68" t="s">
        <v>10</v>
      </c>
    </row>
    <row r="38" spans="1:9" s="1" customFormat="1" ht="21.75">
      <c r="A38" s="15" t="s">
        <v>20</v>
      </c>
      <c r="B38" s="15"/>
      <c r="C38" s="15"/>
      <c r="D38" s="15"/>
      <c r="E38" s="15"/>
      <c r="F38" s="15"/>
      <c r="G38" s="15"/>
      <c r="H38" s="15"/>
      <c r="I38" s="15"/>
    </row>
    <row r="39" spans="1:9" s="1" customFormat="1" ht="21.75">
      <c r="A39" s="8" t="s">
        <v>21</v>
      </c>
      <c r="B39" s="12">
        <v>19</v>
      </c>
      <c r="C39" s="16">
        <v>7000000</v>
      </c>
      <c r="D39" s="12">
        <v>2</v>
      </c>
      <c r="E39" s="16">
        <v>800000</v>
      </c>
      <c r="F39" s="12">
        <v>1</v>
      </c>
      <c r="G39" s="16">
        <v>340000</v>
      </c>
      <c r="H39" s="29">
        <f aca="true" t="shared" si="2" ref="H39:I43">SUM(B39+D39+F39)</f>
        <v>22</v>
      </c>
      <c r="I39" s="16">
        <f t="shared" si="2"/>
        <v>8140000</v>
      </c>
    </row>
    <row r="40" spans="1:9" s="1" customFormat="1" ht="21.75">
      <c r="A40" s="19" t="s">
        <v>22</v>
      </c>
      <c r="B40" s="20">
        <v>31</v>
      </c>
      <c r="C40" s="65">
        <v>5633684</v>
      </c>
      <c r="D40" s="20">
        <v>12</v>
      </c>
      <c r="E40" s="65">
        <v>2813580</v>
      </c>
      <c r="F40" s="20">
        <v>12</v>
      </c>
      <c r="G40" s="65">
        <v>2813580</v>
      </c>
      <c r="H40" s="20">
        <f t="shared" si="2"/>
        <v>55</v>
      </c>
      <c r="I40" s="65">
        <f t="shared" si="2"/>
        <v>11260844</v>
      </c>
    </row>
    <row r="41" spans="1:9" s="18" customFormat="1" ht="21.75">
      <c r="A41" s="19" t="s">
        <v>23</v>
      </c>
      <c r="B41" s="20">
        <v>22</v>
      </c>
      <c r="C41" s="21">
        <v>5415000</v>
      </c>
      <c r="D41" s="20">
        <v>13</v>
      </c>
      <c r="E41" s="65">
        <v>3755000</v>
      </c>
      <c r="F41" s="20">
        <v>13</v>
      </c>
      <c r="G41" s="65">
        <v>3555000</v>
      </c>
      <c r="H41" s="20">
        <f t="shared" si="2"/>
        <v>48</v>
      </c>
      <c r="I41" s="21">
        <f t="shared" si="2"/>
        <v>12725000</v>
      </c>
    </row>
    <row r="42" spans="1:9" s="18" customFormat="1" ht="22.5" customHeight="1">
      <c r="A42" s="19" t="s">
        <v>24</v>
      </c>
      <c r="B42" s="20">
        <v>4</v>
      </c>
      <c r="C42" s="21">
        <v>230000</v>
      </c>
      <c r="D42" s="20">
        <v>2</v>
      </c>
      <c r="E42" s="65">
        <v>130000</v>
      </c>
      <c r="F42" s="20">
        <v>2</v>
      </c>
      <c r="G42" s="65">
        <v>130000</v>
      </c>
      <c r="H42" s="20">
        <f t="shared" si="2"/>
        <v>8</v>
      </c>
      <c r="I42" s="21">
        <f t="shared" si="2"/>
        <v>490000</v>
      </c>
    </row>
    <row r="43" spans="1:9" s="18" customFormat="1" ht="21.75">
      <c r="A43" s="19" t="s">
        <v>25</v>
      </c>
      <c r="B43" s="20">
        <v>6</v>
      </c>
      <c r="C43" s="21">
        <v>203942</v>
      </c>
      <c r="D43" s="20">
        <v>4</v>
      </c>
      <c r="E43" s="65">
        <v>148942</v>
      </c>
      <c r="F43" s="20">
        <v>4</v>
      </c>
      <c r="G43" s="65">
        <v>148942</v>
      </c>
      <c r="H43" s="20">
        <f t="shared" si="2"/>
        <v>14</v>
      </c>
      <c r="I43" s="21">
        <f t="shared" si="2"/>
        <v>501826</v>
      </c>
    </row>
    <row r="44" spans="1:9" s="18" customFormat="1" ht="21.75">
      <c r="A44" s="22" t="s">
        <v>26</v>
      </c>
      <c r="B44" s="20">
        <v>2</v>
      </c>
      <c r="C44" s="21">
        <v>40000</v>
      </c>
      <c r="D44" s="20" t="s">
        <v>2</v>
      </c>
      <c r="E44" s="20" t="s">
        <v>2</v>
      </c>
      <c r="F44" s="20" t="s">
        <v>2</v>
      </c>
      <c r="G44" s="20" t="s">
        <v>2</v>
      </c>
      <c r="H44" s="20">
        <f>SUM(B44)</f>
        <v>2</v>
      </c>
      <c r="I44" s="21">
        <f>SUM(C44)</f>
        <v>40000</v>
      </c>
    </row>
    <row r="45" spans="1:9" s="18" customFormat="1" ht="21.75">
      <c r="A45" s="22" t="s">
        <v>27</v>
      </c>
      <c r="B45" s="20">
        <v>2</v>
      </c>
      <c r="C45" s="21">
        <v>10000</v>
      </c>
      <c r="D45" s="20">
        <v>2</v>
      </c>
      <c r="E45" s="65">
        <v>10000</v>
      </c>
      <c r="F45" s="20">
        <v>2</v>
      </c>
      <c r="G45" s="65">
        <v>10000</v>
      </c>
      <c r="H45" s="20">
        <f>SUM(B45+D45+F45)</f>
        <v>6</v>
      </c>
      <c r="I45" s="21">
        <f>SUM(C45+E45+G45)</f>
        <v>30000</v>
      </c>
    </row>
    <row r="46" spans="1:9" s="18" customFormat="1" ht="21.75">
      <c r="A46" s="22" t="s">
        <v>28</v>
      </c>
      <c r="B46" s="20">
        <v>5</v>
      </c>
      <c r="C46" s="21">
        <v>540000</v>
      </c>
      <c r="D46" s="20">
        <v>2</v>
      </c>
      <c r="E46" s="65">
        <v>120000</v>
      </c>
      <c r="F46" s="20">
        <v>2</v>
      </c>
      <c r="G46" s="65">
        <v>120000</v>
      </c>
      <c r="H46" s="20">
        <f>SUM(B46+D46+F46)</f>
        <v>9</v>
      </c>
      <c r="I46" s="21">
        <f>SUM(C46+E46+G46)</f>
        <v>780000</v>
      </c>
    </row>
    <row r="47" spans="1:9" s="18" customFormat="1" ht="21.75">
      <c r="A47" s="23" t="s">
        <v>29</v>
      </c>
      <c r="B47" s="12">
        <v>4</v>
      </c>
      <c r="C47" s="13">
        <v>1431700</v>
      </c>
      <c r="D47" s="12">
        <v>4</v>
      </c>
      <c r="E47" s="16">
        <v>1431700</v>
      </c>
      <c r="F47" s="12">
        <v>4</v>
      </c>
      <c r="G47" s="16">
        <v>1431700</v>
      </c>
      <c r="H47" s="12">
        <f>SUM(B47+F47)</f>
        <v>8</v>
      </c>
      <c r="I47" s="13">
        <f>SUM(C47+E47+G47)</f>
        <v>4295100</v>
      </c>
    </row>
    <row r="48" spans="1:9" s="18" customFormat="1" ht="21.75">
      <c r="A48" s="24" t="s">
        <v>30</v>
      </c>
      <c r="B48" s="11"/>
      <c r="C48" s="25"/>
      <c r="D48" s="11"/>
      <c r="E48" s="11"/>
      <c r="F48" s="11"/>
      <c r="G48" s="11"/>
      <c r="H48" s="11"/>
      <c r="I48" s="25"/>
    </row>
    <row r="49" spans="1:9" s="18" customFormat="1" ht="21.75">
      <c r="A49" s="22" t="s">
        <v>31</v>
      </c>
      <c r="B49" s="20">
        <v>2</v>
      </c>
      <c r="C49" s="65">
        <v>40000</v>
      </c>
      <c r="D49" s="20" t="s">
        <v>2</v>
      </c>
      <c r="E49" s="20" t="s">
        <v>2</v>
      </c>
      <c r="F49" s="20" t="s">
        <v>2</v>
      </c>
      <c r="G49" s="20" t="s">
        <v>2</v>
      </c>
      <c r="H49" s="20">
        <f>SUM(B49)</f>
        <v>2</v>
      </c>
      <c r="I49" s="65">
        <f>SUM(C49)</f>
        <v>40000</v>
      </c>
    </row>
    <row r="50" spans="1:9" s="18" customFormat="1" ht="21.75">
      <c r="A50" s="23" t="s">
        <v>32</v>
      </c>
      <c r="B50" s="12">
        <v>6</v>
      </c>
      <c r="C50" s="16">
        <v>240000</v>
      </c>
      <c r="D50" s="12">
        <v>6</v>
      </c>
      <c r="E50" s="16">
        <v>240000</v>
      </c>
      <c r="F50" s="12">
        <v>6</v>
      </c>
      <c r="G50" s="16">
        <v>240000</v>
      </c>
      <c r="H50" s="12">
        <f>SUM(B50+D50+F50)</f>
        <v>18</v>
      </c>
      <c r="I50" s="16">
        <f>SUM(C50+E50+G50)</f>
        <v>720000</v>
      </c>
    </row>
    <row r="51" spans="1:9" s="18" customFormat="1" ht="21.75">
      <c r="A51" s="88" t="s">
        <v>1</v>
      </c>
      <c r="B51" s="14">
        <f aca="true" t="shared" si="3" ref="B51:G51">SUM(B39:B50)</f>
        <v>103</v>
      </c>
      <c r="C51" s="306">
        <f t="shared" si="3"/>
        <v>20784326</v>
      </c>
      <c r="D51" s="14">
        <f t="shared" si="3"/>
        <v>47</v>
      </c>
      <c r="E51" s="74">
        <f t="shared" si="3"/>
        <v>9449222</v>
      </c>
      <c r="F51" s="14">
        <f t="shared" si="3"/>
        <v>46</v>
      </c>
      <c r="G51" s="74">
        <f t="shared" si="3"/>
        <v>8789222</v>
      </c>
      <c r="H51" s="77">
        <f>SUM(B51+D51+F51)</f>
        <v>196</v>
      </c>
      <c r="I51" s="306">
        <f>SUM(I39:I50)</f>
        <v>39022770</v>
      </c>
    </row>
    <row r="52" spans="1:9" s="18" customFormat="1" ht="21.75">
      <c r="A52" s="88" t="s">
        <v>33</v>
      </c>
      <c r="B52" s="14">
        <f aca="true" t="shared" si="4" ref="B52:I52">SUM(B51+B24+B20+B16)</f>
        <v>142</v>
      </c>
      <c r="C52" s="74">
        <f t="shared" si="4"/>
        <v>71654826</v>
      </c>
      <c r="D52" s="14">
        <f t="shared" si="4"/>
        <v>65</v>
      </c>
      <c r="E52" s="74">
        <f t="shared" si="4"/>
        <v>16660222</v>
      </c>
      <c r="F52" s="14">
        <f t="shared" si="4"/>
        <v>68</v>
      </c>
      <c r="G52" s="74">
        <f t="shared" si="4"/>
        <v>19492222</v>
      </c>
      <c r="H52" s="77">
        <f t="shared" si="4"/>
        <v>276</v>
      </c>
      <c r="I52" s="74">
        <f t="shared" si="4"/>
        <v>107807270</v>
      </c>
    </row>
    <row r="53" s="1" customFormat="1" ht="21.75"/>
    <row r="54" ht="21.75">
      <c r="I54" s="254">
        <v>106</v>
      </c>
    </row>
  </sheetData>
  <sheetProtection/>
  <printOptions/>
  <pageMargins left="0.14" right="0.14" top="0.31496062992125984" bottom="0.15748031496062992" header="0.2755905511811024" footer="0.1574803149606299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312"/>
  <sheetViews>
    <sheetView zoomScale="75" zoomScaleNormal="75" zoomScalePageLayoutView="0" workbookViewId="0" topLeftCell="C319">
      <selection activeCell="C280" sqref="A280:IV280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23.28125" style="0" customWidth="1"/>
    <col min="4" max="4" width="19.00390625" style="0" customWidth="1"/>
    <col min="5" max="8" width="8.7109375" style="0" customWidth="1"/>
    <col min="9" max="9" width="25.57421875" style="0" customWidth="1"/>
    <col min="10" max="10" width="10.140625" style="0" customWidth="1"/>
  </cols>
  <sheetData>
    <row r="1" ht="19.5" customHeight="1"/>
    <row r="2" ht="19.5" customHeight="1"/>
    <row r="3" ht="19.5" customHeight="1"/>
    <row r="4" spans="1:10" ht="22.5" customHeight="1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1090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5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customHeight="1">
      <c r="A8" s="86" t="s">
        <v>620</v>
      </c>
      <c r="B8" s="2"/>
      <c r="C8" s="2"/>
      <c r="D8" s="2"/>
      <c r="E8" s="2"/>
      <c r="F8" s="2"/>
      <c r="G8" s="2"/>
      <c r="H8" s="2"/>
      <c r="I8" s="2"/>
      <c r="J8" s="2"/>
    </row>
    <row r="9" spans="1:10" ht="22.5" customHeight="1">
      <c r="A9" s="87" t="s">
        <v>734</v>
      </c>
      <c r="B9" s="2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1" t="s">
        <v>246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 customHeight="1">
      <c r="A11" s="1" t="s">
        <v>409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66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2">
        <v>2560</v>
      </c>
      <c r="F13" s="4">
        <v>2561</v>
      </c>
      <c r="G13" s="4">
        <v>2562</v>
      </c>
      <c r="H13" s="2" t="s">
        <v>45</v>
      </c>
      <c r="I13" s="12" t="s">
        <v>46</v>
      </c>
      <c r="J13" s="40" t="s">
        <v>47</v>
      </c>
    </row>
    <row r="14" spans="1:10" ht="21.75">
      <c r="A14" s="6"/>
      <c r="B14" s="6"/>
      <c r="C14" s="6"/>
      <c r="D14" s="6"/>
      <c r="E14" s="27" t="s">
        <v>10</v>
      </c>
      <c r="F14" s="6" t="s">
        <v>10</v>
      </c>
      <c r="G14" s="6" t="s">
        <v>10</v>
      </c>
      <c r="H14" s="27" t="s">
        <v>1519</v>
      </c>
      <c r="I14" s="6"/>
      <c r="J14" s="6"/>
    </row>
    <row r="15" spans="1:10" s="116" customFormat="1" ht="21.75" customHeight="1">
      <c r="A15" s="40">
        <v>1</v>
      </c>
      <c r="B15" s="89" t="s">
        <v>410</v>
      </c>
      <c r="C15" s="89" t="s">
        <v>411</v>
      </c>
      <c r="D15" s="40" t="s">
        <v>412</v>
      </c>
      <c r="E15" s="127">
        <v>60000</v>
      </c>
      <c r="F15" s="91">
        <v>60000</v>
      </c>
      <c r="G15" s="91">
        <v>60000</v>
      </c>
      <c r="H15" s="95" t="s">
        <v>1621</v>
      </c>
      <c r="I15" s="89" t="s">
        <v>413</v>
      </c>
      <c r="J15" s="40" t="s">
        <v>186</v>
      </c>
    </row>
    <row r="16" spans="1:10" s="116" customFormat="1" ht="21.75" customHeight="1">
      <c r="A16" s="89"/>
      <c r="B16" s="89" t="s">
        <v>414</v>
      </c>
      <c r="C16" s="89" t="s">
        <v>415</v>
      </c>
      <c r="D16" s="40" t="s">
        <v>416</v>
      </c>
      <c r="E16" s="237"/>
      <c r="F16" s="40"/>
      <c r="G16" s="40"/>
      <c r="H16" s="67" t="s">
        <v>1622</v>
      </c>
      <c r="I16" s="89" t="s">
        <v>417</v>
      </c>
      <c r="J16" s="40"/>
    </row>
    <row r="17" spans="1:10" s="116" customFormat="1" ht="21.75" customHeight="1">
      <c r="A17" s="40"/>
      <c r="B17" s="89"/>
      <c r="C17" s="89" t="s">
        <v>418</v>
      </c>
      <c r="D17" s="40" t="s">
        <v>223</v>
      </c>
      <c r="E17" s="106"/>
      <c r="F17" s="91"/>
      <c r="G17" s="91"/>
      <c r="H17" s="95" t="s">
        <v>1623</v>
      </c>
      <c r="I17" s="89" t="s">
        <v>419</v>
      </c>
      <c r="J17" s="40"/>
    </row>
    <row r="18" spans="1:10" s="116" customFormat="1" ht="21.75" customHeight="1">
      <c r="A18" s="41"/>
      <c r="B18" s="93"/>
      <c r="C18" s="93" t="s">
        <v>420</v>
      </c>
      <c r="D18" s="41"/>
      <c r="E18" s="103"/>
      <c r="F18" s="102"/>
      <c r="G18" s="102"/>
      <c r="H18" s="103" t="s">
        <v>1569</v>
      </c>
      <c r="I18" s="93"/>
      <c r="J18" s="41"/>
    </row>
    <row r="19" spans="1:10" s="116" customFormat="1" ht="21.75" customHeight="1">
      <c r="A19" s="40">
        <v>2</v>
      </c>
      <c r="B19" s="89" t="s">
        <v>421</v>
      </c>
      <c r="C19" s="89" t="s">
        <v>422</v>
      </c>
      <c r="D19" s="40" t="s">
        <v>423</v>
      </c>
      <c r="E19" s="106">
        <v>10000</v>
      </c>
      <c r="F19" s="91" t="s">
        <v>2</v>
      </c>
      <c r="G19" s="91" t="s">
        <v>2</v>
      </c>
      <c r="H19" s="106" t="s">
        <v>1483</v>
      </c>
      <c r="I19" s="89" t="s">
        <v>424</v>
      </c>
      <c r="J19" s="40" t="s">
        <v>1384</v>
      </c>
    </row>
    <row r="20" spans="1:10" s="116" customFormat="1" ht="21.75" customHeight="1">
      <c r="A20" s="40"/>
      <c r="B20" s="89" t="s">
        <v>425</v>
      </c>
      <c r="C20" s="89" t="s">
        <v>426</v>
      </c>
      <c r="D20" s="40" t="s">
        <v>427</v>
      </c>
      <c r="E20" s="91"/>
      <c r="F20" s="91"/>
      <c r="G20" s="91"/>
      <c r="H20" s="106" t="s">
        <v>9</v>
      </c>
      <c r="I20" s="89" t="s">
        <v>428</v>
      </c>
      <c r="J20" s="40" t="s">
        <v>398</v>
      </c>
    </row>
    <row r="21" spans="1:10" s="116" customFormat="1" ht="21.75" customHeight="1">
      <c r="A21" s="40"/>
      <c r="B21" s="89" t="s">
        <v>429</v>
      </c>
      <c r="C21" s="89" t="s">
        <v>430</v>
      </c>
      <c r="D21" s="40" t="s">
        <v>431</v>
      </c>
      <c r="E21" s="126"/>
      <c r="F21" s="40"/>
      <c r="G21" s="40"/>
      <c r="H21" s="67" t="s">
        <v>1624</v>
      </c>
      <c r="I21" s="89" t="s">
        <v>432</v>
      </c>
      <c r="J21" s="40"/>
    </row>
    <row r="22" spans="1:10" s="116" customFormat="1" ht="21.75" customHeight="1">
      <c r="A22" s="40"/>
      <c r="B22" s="89" t="s">
        <v>433</v>
      </c>
      <c r="C22" s="89" t="s">
        <v>434</v>
      </c>
      <c r="D22" s="40"/>
      <c r="E22" s="99"/>
      <c r="F22" s="40"/>
      <c r="G22" s="40"/>
      <c r="H22" s="99" t="s">
        <v>1614</v>
      </c>
      <c r="I22" s="89" t="s">
        <v>435</v>
      </c>
      <c r="J22" s="40"/>
    </row>
    <row r="23" spans="1:10" s="116" customFormat="1" ht="21.75" customHeight="1">
      <c r="A23" s="40"/>
      <c r="B23" s="89" t="s">
        <v>436</v>
      </c>
      <c r="C23" s="89" t="s">
        <v>437</v>
      </c>
      <c r="D23" s="40"/>
      <c r="E23" s="106"/>
      <c r="F23" s="40"/>
      <c r="G23" s="91"/>
      <c r="H23" s="106"/>
      <c r="I23" s="89" t="s">
        <v>399</v>
      </c>
      <c r="J23" s="40"/>
    </row>
    <row r="24" spans="1:10" s="116" customFormat="1" ht="21.75" customHeight="1">
      <c r="A24" s="49"/>
      <c r="B24" s="96" t="s">
        <v>399</v>
      </c>
      <c r="C24" s="96"/>
      <c r="D24" s="49"/>
      <c r="E24" s="111"/>
      <c r="F24" s="245"/>
      <c r="G24" s="112"/>
      <c r="H24" s="111"/>
      <c r="I24" s="96"/>
      <c r="J24" s="49"/>
    </row>
    <row r="25" s="1" customFormat="1" ht="21.75" customHeight="1">
      <c r="J25" s="3"/>
    </row>
    <row r="26" s="1" customFormat="1" ht="21.75" customHeight="1">
      <c r="J26" s="254">
        <v>69</v>
      </c>
    </row>
    <row r="27" ht="19.5" customHeight="1">
      <c r="J27" s="253"/>
    </row>
    <row r="28" ht="19.5" customHeight="1">
      <c r="J28" s="17"/>
    </row>
    <row r="29" ht="19.5" customHeight="1"/>
    <row r="30" ht="19.5" customHeight="1"/>
    <row r="31" ht="19.5" customHeight="1"/>
    <row r="32" spans="1:10" ht="22.5" customHeight="1">
      <c r="A32" s="133" t="s">
        <v>34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2.5" customHeight="1">
      <c r="A33" s="133" t="s">
        <v>1114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22.5" customHeight="1">
      <c r="A34" s="133" t="s">
        <v>35</v>
      </c>
      <c r="B34" s="133"/>
      <c r="C34" s="133"/>
      <c r="D34" s="133"/>
      <c r="E34" s="133"/>
      <c r="F34" s="133"/>
      <c r="G34" s="133"/>
      <c r="H34" s="133"/>
      <c r="I34" s="133"/>
      <c r="J34" s="133"/>
    </row>
    <row r="35" spans="1:10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2.5" customHeight="1">
      <c r="A36" s="86" t="s">
        <v>620</v>
      </c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ht="22.5" customHeight="1">
      <c r="A37" s="87" t="s">
        <v>734</v>
      </c>
      <c r="B37" s="190"/>
      <c r="C37" s="190"/>
      <c r="D37" s="190"/>
      <c r="E37" s="190"/>
      <c r="F37" s="190"/>
      <c r="G37" s="190"/>
      <c r="H37" s="190"/>
      <c r="I37" s="190"/>
      <c r="J37" s="190"/>
    </row>
    <row r="38" spans="1:10" ht="21.75" customHeight="1">
      <c r="A38" s="1" t="s">
        <v>246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21.75" customHeight="1">
      <c r="A39" s="1" t="s">
        <v>409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s="1" customFormat="1" ht="21.75" customHeight="1">
      <c r="A40" s="4"/>
      <c r="B40" s="4"/>
      <c r="C40" s="4"/>
      <c r="D40" s="4" t="s">
        <v>38</v>
      </c>
      <c r="E40" s="135" t="s">
        <v>544</v>
      </c>
      <c r="F40" s="137"/>
      <c r="G40" s="136"/>
      <c r="H40" s="78"/>
      <c r="I40" s="4" t="s">
        <v>40</v>
      </c>
      <c r="J40" s="66" t="s">
        <v>41</v>
      </c>
    </row>
    <row r="41" spans="1:10" s="1" customFormat="1" ht="21.75" customHeight="1">
      <c r="A41" s="12" t="s">
        <v>42</v>
      </c>
      <c r="B41" s="12" t="s">
        <v>9</v>
      </c>
      <c r="C41" s="12" t="s">
        <v>43</v>
      </c>
      <c r="D41" s="12" t="s">
        <v>44</v>
      </c>
      <c r="E41" s="2">
        <v>2560</v>
      </c>
      <c r="F41" s="4">
        <v>2561</v>
      </c>
      <c r="G41" s="4">
        <v>2562</v>
      </c>
      <c r="H41" s="2" t="s">
        <v>45</v>
      </c>
      <c r="I41" s="12" t="s">
        <v>46</v>
      </c>
      <c r="J41" s="40" t="s">
        <v>47</v>
      </c>
    </row>
    <row r="42" spans="1:10" s="1" customFormat="1" ht="21.75" customHeight="1">
      <c r="A42" s="6"/>
      <c r="B42" s="6"/>
      <c r="C42" s="6"/>
      <c r="D42" s="6"/>
      <c r="E42" s="27" t="s">
        <v>10</v>
      </c>
      <c r="F42" s="6" t="s">
        <v>10</v>
      </c>
      <c r="G42" s="6" t="s">
        <v>10</v>
      </c>
      <c r="H42" s="27" t="s">
        <v>1519</v>
      </c>
      <c r="I42" s="6"/>
      <c r="J42" s="6"/>
    </row>
    <row r="43" spans="1:10" s="162" customFormat="1" ht="21.75" customHeight="1">
      <c r="A43" s="142">
        <v>3</v>
      </c>
      <c r="B43" s="164" t="s">
        <v>566</v>
      </c>
      <c r="C43" s="164" t="s">
        <v>567</v>
      </c>
      <c r="D43" s="142" t="s">
        <v>571</v>
      </c>
      <c r="E43" s="194">
        <v>15000</v>
      </c>
      <c r="F43" s="194" t="s">
        <v>2</v>
      </c>
      <c r="G43" s="142" t="s">
        <v>2</v>
      </c>
      <c r="H43" s="197" t="s">
        <v>1625</v>
      </c>
      <c r="I43" s="164" t="s">
        <v>572</v>
      </c>
      <c r="J43" s="142" t="s">
        <v>1384</v>
      </c>
    </row>
    <row r="44" spans="1:10" s="162" customFormat="1" ht="21" customHeight="1">
      <c r="A44" s="142"/>
      <c r="B44" s="164" t="s">
        <v>431</v>
      </c>
      <c r="C44" s="205" t="s">
        <v>568</v>
      </c>
      <c r="D44" s="142" t="s">
        <v>735</v>
      </c>
      <c r="E44" s="142"/>
      <c r="F44" s="164"/>
      <c r="G44" s="142"/>
      <c r="H44" s="197" t="s">
        <v>9</v>
      </c>
      <c r="I44" s="164" t="s">
        <v>736</v>
      </c>
      <c r="J44" s="142" t="s">
        <v>398</v>
      </c>
    </row>
    <row r="45" spans="1:10" s="196" customFormat="1" ht="21" customHeight="1">
      <c r="A45" s="206"/>
      <c r="B45" s="207"/>
      <c r="C45" s="205" t="s">
        <v>569</v>
      </c>
      <c r="D45" s="142" t="s">
        <v>722</v>
      </c>
      <c r="E45" s="207"/>
      <c r="F45" s="207"/>
      <c r="G45" s="142"/>
      <c r="H45" s="197" t="s">
        <v>1613</v>
      </c>
      <c r="I45" s="164" t="s">
        <v>737</v>
      </c>
      <c r="J45" s="208"/>
    </row>
    <row r="46" spans="1:10" s="196" customFormat="1" ht="19.5" customHeight="1">
      <c r="A46" s="209"/>
      <c r="B46" s="210"/>
      <c r="C46" s="172" t="s">
        <v>570</v>
      </c>
      <c r="D46" s="210"/>
      <c r="E46" s="210"/>
      <c r="F46" s="210"/>
      <c r="G46" s="210"/>
      <c r="H46" s="204" t="s">
        <v>1614</v>
      </c>
      <c r="I46" s="172" t="s">
        <v>738</v>
      </c>
      <c r="J46" s="210"/>
    </row>
    <row r="47" spans="1:10" s="154" customFormat="1" ht="19.5" customHeight="1">
      <c r="A47" s="156">
        <v>4</v>
      </c>
      <c r="B47" s="155" t="s">
        <v>573</v>
      </c>
      <c r="C47" s="155" t="s">
        <v>575</v>
      </c>
      <c r="D47" s="156" t="s">
        <v>578</v>
      </c>
      <c r="E47" s="157">
        <v>1900000</v>
      </c>
      <c r="F47" s="156" t="s">
        <v>2</v>
      </c>
      <c r="G47" s="156" t="s">
        <v>2</v>
      </c>
      <c r="H47" s="212" t="s">
        <v>1626</v>
      </c>
      <c r="I47" s="155" t="s">
        <v>739</v>
      </c>
      <c r="J47" s="156" t="s">
        <v>186</v>
      </c>
    </row>
    <row r="48" spans="1:10" s="154" customFormat="1" ht="19.5" customHeight="1">
      <c r="A48" s="158"/>
      <c r="B48" s="158" t="s">
        <v>574</v>
      </c>
      <c r="C48" s="158" t="s">
        <v>576</v>
      </c>
      <c r="D48" s="159" t="s">
        <v>579</v>
      </c>
      <c r="E48" s="158"/>
      <c r="F48" s="158"/>
      <c r="G48" s="158"/>
      <c r="H48" s="175" t="s">
        <v>1627</v>
      </c>
      <c r="I48" s="158" t="s">
        <v>740</v>
      </c>
      <c r="J48" s="158"/>
    </row>
    <row r="49" spans="1:10" s="154" customFormat="1" ht="19.5" customHeight="1">
      <c r="A49" s="160"/>
      <c r="B49" s="160"/>
      <c r="C49" s="160" t="s">
        <v>577</v>
      </c>
      <c r="D49" s="202" t="s">
        <v>332</v>
      </c>
      <c r="E49" s="160"/>
      <c r="F49" s="160"/>
      <c r="G49" s="160"/>
      <c r="H49" s="213" t="s">
        <v>1628</v>
      </c>
      <c r="I49" s="160" t="s">
        <v>707</v>
      </c>
      <c r="J49" s="160"/>
    </row>
    <row r="50" spans="1:10" s="34" customFormat="1" ht="21.75">
      <c r="A50" s="12">
        <v>5</v>
      </c>
      <c r="B50" s="8" t="s">
        <v>446</v>
      </c>
      <c r="C50" s="8" t="s">
        <v>447</v>
      </c>
      <c r="D50" s="12" t="s">
        <v>448</v>
      </c>
      <c r="E50" s="63">
        <v>5000</v>
      </c>
      <c r="F50" s="29" t="s">
        <v>2</v>
      </c>
      <c r="G50" s="29" t="s">
        <v>2</v>
      </c>
      <c r="H50" s="185" t="s">
        <v>1629</v>
      </c>
      <c r="I50" s="8" t="s">
        <v>449</v>
      </c>
      <c r="J50" s="12" t="s">
        <v>1384</v>
      </c>
    </row>
    <row r="51" spans="1:10" s="34" customFormat="1" ht="21.75">
      <c r="A51" s="12"/>
      <c r="B51" s="8" t="s">
        <v>450</v>
      </c>
      <c r="C51" s="8" t="s">
        <v>451</v>
      </c>
      <c r="D51" s="12" t="s">
        <v>400</v>
      </c>
      <c r="E51" s="238" t="s">
        <v>815</v>
      </c>
      <c r="F51" s="29"/>
      <c r="G51" s="29"/>
      <c r="H51" s="185" t="s">
        <v>1630</v>
      </c>
      <c r="I51" s="8" t="s">
        <v>452</v>
      </c>
      <c r="J51" s="12" t="s">
        <v>199</v>
      </c>
    </row>
    <row r="52" spans="1:10" s="34" customFormat="1" ht="21.75">
      <c r="A52" s="6"/>
      <c r="B52" s="33"/>
      <c r="C52" s="33" t="s">
        <v>400</v>
      </c>
      <c r="D52" s="6" t="s">
        <v>223</v>
      </c>
      <c r="E52" s="80"/>
      <c r="F52" s="6"/>
      <c r="G52" s="6"/>
      <c r="H52" s="226" t="s">
        <v>9</v>
      </c>
      <c r="I52" s="33" t="s">
        <v>453</v>
      </c>
      <c r="J52" s="6"/>
    </row>
    <row r="53" ht="19.5" customHeight="1"/>
    <row r="54" ht="19.5" customHeight="1"/>
    <row r="55" ht="19.5" customHeight="1">
      <c r="J55" s="17">
        <v>70</v>
      </c>
    </row>
    <row r="56" ht="19.5" customHeight="1"/>
    <row r="57" ht="19.5" customHeight="1"/>
    <row r="58" ht="19.5" customHeight="1"/>
    <row r="59" ht="19.5" customHeight="1"/>
    <row r="60" ht="19.5" customHeight="1"/>
    <row r="61" spans="1:10" ht="22.5" customHeight="1">
      <c r="A61" s="133" t="s">
        <v>34</v>
      </c>
      <c r="B61" s="133"/>
      <c r="C61" s="133"/>
      <c r="D61" s="133"/>
      <c r="E61" s="133"/>
      <c r="F61" s="133"/>
      <c r="G61" s="133"/>
      <c r="H61" s="133"/>
      <c r="I61" s="133"/>
      <c r="J61" s="133"/>
    </row>
    <row r="62" spans="1:10" ht="22.5" customHeight="1">
      <c r="A62" s="133" t="s">
        <v>1114</v>
      </c>
      <c r="B62" s="133"/>
      <c r="C62" s="133"/>
      <c r="D62" s="133"/>
      <c r="E62" s="133"/>
      <c r="F62" s="133"/>
      <c r="G62" s="133"/>
      <c r="H62" s="133"/>
      <c r="I62" s="133"/>
      <c r="J62" s="133"/>
    </row>
    <row r="63" spans="1:10" ht="22.5" customHeight="1">
      <c r="A63" s="133" t="s">
        <v>35</v>
      </c>
      <c r="B63" s="133"/>
      <c r="C63" s="133"/>
      <c r="D63" s="133"/>
      <c r="E63" s="133"/>
      <c r="F63" s="133"/>
      <c r="G63" s="133"/>
      <c r="H63" s="133"/>
      <c r="I63" s="133"/>
      <c r="J63" s="133"/>
    </row>
    <row r="64" spans="1:10" ht="19.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ht="22.5" customHeight="1">
      <c r="A65" s="86" t="s">
        <v>620</v>
      </c>
      <c r="B65" s="190"/>
      <c r="C65" s="190"/>
      <c r="D65" s="190"/>
      <c r="E65" s="190"/>
      <c r="F65" s="190"/>
      <c r="G65" s="190"/>
      <c r="H65" s="190"/>
      <c r="I65" s="190"/>
      <c r="J65" s="190"/>
    </row>
    <row r="66" spans="1:10" ht="22.5" customHeight="1">
      <c r="A66" s="87" t="s">
        <v>734</v>
      </c>
      <c r="B66" s="190"/>
      <c r="C66" s="190"/>
      <c r="D66" s="190"/>
      <c r="E66" s="190"/>
      <c r="F66" s="190"/>
      <c r="G66" s="190"/>
      <c r="H66" s="190"/>
      <c r="I66" s="190"/>
      <c r="J66" s="190"/>
    </row>
    <row r="67" spans="1:10" ht="21.75" customHeight="1">
      <c r="A67" s="1" t="s">
        <v>246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21.75" customHeight="1">
      <c r="A68" s="1" t="s">
        <v>409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s="1" customFormat="1" ht="21.75" customHeight="1">
      <c r="A69" s="4"/>
      <c r="B69" s="4"/>
      <c r="C69" s="4"/>
      <c r="D69" s="4" t="s">
        <v>38</v>
      </c>
      <c r="E69" s="135" t="s">
        <v>544</v>
      </c>
      <c r="F69" s="137"/>
      <c r="G69" s="136"/>
      <c r="H69" s="78"/>
      <c r="I69" s="4" t="s">
        <v>40</v>
      </c>
      <c r="J69" s="66" t="s">
        <v>41</v>
      </c>
    </row>
    <row r="70" spans="1:10" s="1" customFormat="1" ht="21.75" customHeight="1">
      <c r="A70" s="12" t="s">
        <v>42</v>
      </c>
      <c r="B70" s="12" t="s">
        <v>9</v>
      </c>
      <c r="C70" s="12" t="s">
        <v>43</v>
      </c>
      <c r="D70" s="12" t="s">
        <v>44</v>
      </c>
      <c r="E70" s="190">
        <v>2560</v>
      </c>
      <c r="F70" s="4">
        <v>2561</v>
      </c>
      <c r="G70" s="4">
        <v>2562</v>
      </c>
      <c r="H70" s="190" t="s">
        <v>45</v>
      </c>
      <c r="I70" s="12" t="s">
        <v>46</v>
      </c>
      <c r="J70" s="40" t="s">
        <v>47</v>
      </c>
    </row>
    <row r="71" spans="1:10" s="1" customFormat="1" ht="21.75" customHeight="1">
      <c r="A71" s="6"/>
      <c r="B71" s="6"/>
      <c r="C71" s="6"/>
      <c r="D71" s="6"/>
      <c r="E71" s="27" t="s">
        <v>10</v>
      </c>
      <c r="F71" s="6" t="s">
        <v>10</v>
      </c>
      <c r="G71" s="6" t="s">
        <v>10</v>
      </c>
      <c r="H71" s="27" t="s">
        <v>1519</v>
      </c>
      <c r="I71" s="6"/>
      <c r="J71" s="6"/>
    </row>
    <row r="72" spans="1:10" s="34" customFormat="1" ht="21.75">
      <c r="A72" s="12">
        <v>6</v>
      </c>
      <c r="B72" s="8" t="s">
        <v>583</v>
      </c>
      <c r="C72" s="8" t="s">
        <v>585</v>
      </c>
      <c r="D72" s="12" t="s">
        <v>583</v>
      </c>
      <c r="E72" s="63">
        <v>40000</v>
      </c>
      <c r="F72" s="29">
        <v>40000</v>
      </c>
      <c r="G72" s="29">
        <v>40000</v>
      </c>
      <c r="H72" s="185" t="s">
        <v>1631</v>
      </c>
      <c r="I72" s="8" t="s">
        <v>316</v>
      </c>
      <c r="J72" s="12" t="s">
        <v>1384</v>
      </c>
    </row>
    <row r="73" spans="1:10" s="34" customFormat="1" ht="21.75">
      <c r="A73" s="12"/>
      <c r="B73" s="8" t="s">
        <v>584</v>
      </c>
      <c r="C73" s="8" t="s">
        <v>586</v>
      </c>
      <c r="D73" s="12" t="s">
        <v>584</v>
      </c>
      <c r="E73" s="238" t="s">
        <v>838</v>
      </c>
      <c r="F73" s="29"/>
      <c r="G73" s="29"/>
      <c r="H73" s="185" t="s">
        <v>1632</v>
      </c>
      <c r="I73" s="8" t="s">
        <v>320</v>
      </c>
      <c r="J73" s="12" t="s">
        <v>401</v>
      </c>
    </row>
    <row r="74" spans="1:10" s="34" customFormat="1" ht="21.75">
      <c r="A74" s="11"/>
      <c r="B74" s="10" t="s">
        <v>1203</v>
      </c>
      <c r="C74" s="10"/>
      <c r="D74" s="11" t="s">
        <v>1203</v>
      </c>
      <c r="E74" s="81"/>
      <c r="F74" s="11"/>
      <c r="G74" s="11"/>
      <c r="H74" s="309" t="s">
        <v>1633</v>
      </c>
      <c r="I74" s="10" t="s">
        <v>324</v>
      </c>
      <c r="J74" s="11"/>
    </row>
    <row r="75" spans="1:10" s="34" customFormat="1" ht="21.75">
      <c r="A75" s="12">
        <v>7</v>
      </c>
      <c r="B75" s="8" t="s">
        <v>587</v>
      </c>
      <c r="C75" s="8" t="s">
        <v>585</v>
      </c>
      <c r="D75" s="12" t="s">
        <v>583</v>
      </c>
      <c r="E75" s="63">
        <v>30000</v>
      </c>
      <c r="F75" s="29">
        <v>30000</v>
      </c>
      <c r="G75" s="29">
        <v>30000</v>
      </c>
      <c r="H75" s="62" t="s">
        <v>1631</v>
      </c>
      <c r="I75" s="44" t="s">
        <v>316</v>
      </c>
      <c r="J75" s="12" t="s">
        <v>1384</v>
      </c>
    </row>
    <row r="76" spans="1:10" s="34" customFormat="1" ht="21.75">
      <c r="A76" s="12"/>
      <c r="B76" s="8" t="s">
        <v>364</v>
      </c>
      <c r="C76" s="8" t="s">
        <v>586</v>
      </c>
      <c r="D76" s="12" t="s">
        <v>588</v>
      </c>
      <c r="E76" s="239" t="s">
        <v>837</v>
      </c>
      <c r="F76" s="12"/>
      <c r="G76" s="12"/>
      <c r="H76" s="5" t="s">
        <v>1634</v>
      </c>
      <c r="I76" s="8" t="s">
        <v>320</v>
      </c>
      <c r="J76" s="12" t="s">
        <v>401</v>
      </c>
    </row>
    <row r="77" spans="1:10" s="34" customFormat="1" ht="21.75">
      <c r="A77" s="12"/>
      <c r="B77" s="8" t="s">
        <v>1204</v>
      </c>
      <c r="C77" s="8"/>
      <c r="D77" s="12" t="s">
        <v>364</v>
      </c>
      <c r="E77" s="79"/>
      <c r="F77" s="12"/>
      <c r="G77" s="12"/>
      <c r="H77" s="12" t="s">
        <v>1635</v>
      </c>
      <c r="I77" s="8" t="s">
        <v>324</v>
      </c>
      <c r="J77" s="12"/>
    </row>
    <row r="78" spans="1:10" s="34" customFormat="1" ht="21.75">
      <c r="A78" s="6"/>
      <c r="B78" s="33"/>
      <c r="C78" s="33"/>
      <c r="D78" s="6" t="s">
        <v>1204</v>
      </c>
      <c r="E78" s="80"/>
      <c r="F78" s="6"/>
      <c r="G78" s="6"/>
      <c r="H78" s="6"/>
      <c r="I78" s="33"/>
      <c r="J78" s="6"/>
    </row>
    <row r="79" ht="19.5" customHeight="1"/>
    <row r="80" ht="19.5" customHeight="1">
      <c r="J80" s="17"/>
    </row>
    <row r="81" ht="19.5" customHeight="1"/>
    <row r="82" ht="19.5" customHeight="1">
      <c r="J82" s="17">
        <v>71</v>
      </c>
    </row>
    <row r="83" ht="19.5" customHeight="1"/>
    <row r="84" ht="19.5" customHeight="1"/>
    <row r="85" ht="19.5" customHeight="1"/>
    <row r="86" ht="19.5" customHeight="1"/>
    <row r="87" ht="19.5" customHeight="1"/>
    <row r="88" spans="1:10" ht="22.5" customHeight="1">
      <c r="A88" s="133" t="s">
        <v>34</v>
      </c>
      <c r="B88" s="133"/>
      <c r="C88" s="133"/>
      <c r="D88" s="133"/>
      <c r="E88" s="133"/>
      <c r="F88" s="133"/>
      <c r="G88" s="133"/>
      <c r="H88" s="133"/>
      <c r="I88" s="133"/>
      <c r="J88" s="133"/>
    </row>
    <row r="89" spans="1:10" ht="22.5" customHeight="1">
      <c r="A89" s="133" t="s">
        <v>1114</v>
      </c>
      <c r="B89" s="133"/>
      <c r="C89" s="133"/>
      <c r="D89" s="133"/>
      <c r="E89" s="133"/>
      <c r="F89" s="133"/>
      <c r="G89" s="133"/>
      <c r="H89" s="133"/>
      <c r="I89" s="133"/>
      <c r="J89" s="133"/>
    </row>
    <row r="90" spans="1:10" ht="22.5" customHeight="1">
      <c r="A90" s="133" t="s">
        <v>35</v>
      </c>
      <c r="B90" s="133"/>
      <c r="C90" s="133"/>
      <c r="D90" s="133"/>
      <c r="E90" s="133"/>
      <c r="F90" s="133"/>
      <c r="G90" s="133"/>
      <c r="H90" s="133"/>
      <c r="I90" s="133"/>
      <c r="J90" s="133"/>
    </row>
    <row r="91" spans="1:10" ht="8.25" customHeigh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</row>
    <row r="92" spans="1:10" ht="22.5" customHeight="1">
      <c r="A92" s="86" t="s">
        <v>620</v>
      </c>
      <c r="B92" s="190"/>
      <c r="C92" s="190"/>
      <c r="D92" s="190"/>
      <c r="E92" s="190"/>
      <c r="F92" s="190"/>
      <c r="G92" s="190"/>
      <c r="H92" s="190"/>
      <c r="I92" s="190"/>
      <c r="J92" s="190"/>
    </row>
    <row r="93" spans="1:10" ht="22.5" customHeight="1">
      <c r="A93" s="87" t="s">
        <v>734</v>
      </c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ht="21.75" customHeight="1">
      <c r="A94" s="1" t="s">
        <v>246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ht="21.75" customHeight="1">
      <c r="A95" s="1" t="s">
        <v>409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s="1" customFormat="1" ht="21.75" customHeight="1">
      <c r="A96" s="4"/>
      <c r="B96" s="4"/>
      <c r="C96" s="4"/>
      <c r="D96" s="4" t="s">
        <v>38</v>
      </c>
      <c r="E96" s="135" t="s">
        <v>544</v>
      </c>
      <c r="F96" s="137"/>
      <c r="G96" s="136"/>
      <c r="H96" s="78"/>
      <c r="I96" s="4" t="s">
        <v>40</v>
      </c>
      <c r="J96" s="66" t="s">
        <v>41</v>
      </c>
    </row>
    <row r="97" spans="1:10" s="1" customFormat="1" ht="21.75" customHeight="1">
      <c r="A97" s="12" t="s">
        <v>42</v>
      </c>
      <c r="B97" s="12" t="s">
        <v>9</v>
      </c>
      <c r="C97" s="12" t="s">
        <v>43</v>
      </c>
      <c r="D97" s="12" t="s">
        <v>44</v>
      </c>
      <c r="E97" s="190">
        <v>2560</v>
      </c>
      <c r="F97" s="4">
        <v>2561</v>
      </c>
      <c r="G97" s="4">
        <v>2562</v>
      </c>
      <c r="H97" s="190" t="s">
        <v>45</v>
      </c>
      <c r="I97" s="12" t="s">
        <v>46</v>
      </c>
      <c r="J97" s="40" t="s">
        <v>47</v>
      </c>
    </row>
    <row r="98" spans="1:10" s="1" customFormat="1" ht="21.75" customHeight="1">
      <c r="A98" s="6"/>
      <c r="B98" s="6"/>
      <c r="C98" s="6"/>
      <c r="D98" s="6"/>
      <c r="E98" s="27" t="s">
        <v>10</v>
      </c>
      <c r="F98" s="6" t="s">
        <v>10</v>
      </c>
      <c r="G98" s="6" t="s">
        <v>10</v>
      </c>
      <c r="H98" s="27" t="s">
        <v>1519</v>
      </c>
      <c r="I98" s="6"/>
      <c r="J98" s="6"/>
    </row>
    <row r="99" spans="1:10" s="116" customFormat="1" ht="21.75" customHeight="1">
      <c r="A99" s="40">
        <v>8</v>
      </c>
      <c r="B99" s="89" t="s">
        <v>723</v>
      </c>
      <c r="C99" s="89" t="s">
        <v>725</v>
      </c>
      <c r="D99" s="40" t="s">
        <v>728</v>
      </c>
      <c r="E99" s="106">
        <v>30000</v>
      </c>
      <c r="F99" s="29" t="s">
        <v>2</v>
      </c>
      <c r="G99" s="29" t="s">
        <v>2</v>
      </c>
      <c r="H99" s="106" t="s">
        <v>1636</v>
      </c>
      <c r="I99" s="89" t="s">
        <v>731</v>
      </c>
      <c r="J99" s="40" t="s">
        <v>1384</v>
      </c>
    </row>
    <row r="100" spans="1:10" s="116" customFormat="1" ht="21">
      <c r="A100" s="40"/>
      <c r="B100" s="89" t="s">
        <v>724</v>
      </c>
      <c r="C100" s="89" t="s">
        <v>726</v>
      </c>
      <c r="D100" s="40" t="s">
        <v>729</v>
      </c>
      <c r="E100" s="228" t="s">
        <v>837</v>
      </c>
      <c r="F100" s="91"/>
      <c r="G100" s="91"/>
      <c r="H100" s="95" t="s">
        <v>1637</v>
      </c>
      <c r="I100" s="89" t="s">
        <v>732</v>
      </c>
      <c r="J100" s="40" t="s">
        <v>398</v>
      </c>
    </row>
    <row r="101" spans="1:10" s="116" customFormat="1" ht="21">
      <c r="A101" s="40"/>
      <c r="B101" s="89"/>
      <c r="C101" s="89" t="s">
        <v>727</v>
      </c>
      <c r="D101" s="40" t="s">
        <v>730</v>
      </c>
      <c r="E101" s="40"/>
      <c r="F101" s="40"/>
      <c r="G101" s="40"/>
      <c r="H101" s="67" t="s">
        <v>730</v>
      </c>
      <c r="I101" s="89" t="s">
        <v>733</v>
      </c>
      <c r="J101" s="40"/>
    </row>
    <row r="102" spans="1:10" s="116" customFormat="1" ht="21">
      <c r="A102" s="40"/>
      <c r="B102" s="89"/>
      <c r="C102" s="89" t="s">
        <v>724</v>
      </c>
      <c r="D102" s="40"/>
      <c r="E102" s="40"/>
      <c r="F102" s="40"/>
      <c r="G102" s="40"/>
      <c r="H102" s="67" t="s">
        <v>1638</v>
      </c>
      <c r="I102" s="89"/>
      <c r="J102" s="40"/>
    </row>
    <row r="103" spans="1:10" s="116" customFormat="1" ht="21">
      <c r="A103" s="40"/>
      <c r="B103" s="89"/>
      <c r="C103" s="89"/>
      <c r="D103" s="40"/>
      <c r="E103" s="40"/>
      <c r="F103" s="40"/>
      <c r="G103" s="40"/>
      <c r="H103" s="67" t="s">
        <v>1639</v>
      </c>
      <c r="I103" s="89"/>
      <c r="J103" s="40"/>
    </row>
    <row r="104" spans="1:10" s="1" customFormat="1" ht="21.75" customHeight="1">
      <c r="A104" s="10"/>
      <c r="B104" s="10"/>
      <c r="C104" s="10"/>
      <c r="D104" s="10"/>
      <c r="E104" s="10"/>
      <c r="F104" s="10"/>
      <c r="G104" s="10"/>
      <c r="H104" s="11" t="s">
        <v>1640</v>
      </c>
      <c r="I104" s="10"/>
      <c r="J104" s="324"/>
    </row>
    <row r="105" spans="1:10" s="162" customFormat="1" ht="21" customHeight="1">
      <c r="A105" s="142">
        <v>9</v>
      </c>
      <c r="B105" s="164" t="s">
        <v>590</v>
      </c>
      <c r="C105" s="170" t="s">
        <v>585</v>
      </c>
      <c r="D105" s="142" t="s">
        <v>591</v>
      </c>
      <c r="E105" s="194">
        <v>10000</v>
      </c>
      <c r="F105" s="194">
        <v>10000</v>
      </c>
      <c r="G105" s="194">
        <v>10000</v>
      </c>
      <c r="H105" s="142" t="s">
        <v>248</v>
      </c>
      <c r="I105" s="164" t="s">
        <v>316</v>
      </c>
      <c r="J105" s="142" t="s">
        <v>186</v>
      </c>
    </row>
    <row r="106" spans="1:10" s="162" customFormat="1" ht="21" customHeight="1">
      <c r="A106" s="142"/>
      <c r="B106" s="164" t="s">
        <v>1205</v>
      </c>
      <c r="C106" s="170" t="s">
        <v>586</v>
      </c>
      <c r="D106" s="142" t="s">
        <v>592</v>
      </c>
      <c r="E106" s="239" t="s">
        <v>839</v>
      </c>
      <c r="F106" s="164"/>
      <c r="G106" s="164"/>
      <c r="H106" s="164" t="s">
        <v>1588</v>
      </c>
      <c r="I106" s="164" t="s">
        <v>320</v>
      </c>
      <c r="J106" s="164"/>
    </row>
    <row r="107" spans="1:10" s="162" customFormat="1" ht="21" customHeight="1">
      <c r="A107" s="165"/>
      <c r="B107" s="165"/>
      <c r="C107" s="165"/>
      <c r="D107" s="165"/>
      <c r="E107" s="165"/>
      <c r="F107" s="165"/>
      <c r="G107" s="173"/>
      <c r="H107" s="173" t="s">
        <v>1581</v>
      </c>
      <c r="I107" s="165" t="s">
        <v>324</v>
      </c>
      <c r="J107" s="165"/>
    </row>
    <row r="108" ht="19.5" customHeight="1"/>
    <row r="109" ht="19.5" customHeight="1"/>
    <row r="110" ht="19.5" customHeight="1">
      <c r="J110" s="17">
        <v>72</v>
      </c>
    </row>
    <row r="111" ht="19.5" customHeight="1"/>
    <row r="112" ht="19.5" customHeight="1"/>
    <row r="113" ht="19.5" customHeight="1">
      <c r="J113" s="17"/>
    </row>
    <row r="114" ht="19.5" customHeight="1"/>
    <row r="115" ht="19.5" customHeight="1"/>
    <row r="116" ht="19.5" customHeight="1"/>
    <row r="117" spans="1:10" ht="22.5" customHeight="1">
      <c r="A117" s="133" t="s">
        <v>34</v>
      </c>
      <c r="B117" s="133"/>
      <c r="C117" s="133"/>
      <c r="D117" s="133"/>
      <c r="E117" s="133"/>
      <c r="F117" s="133"/>
      <c r="G117" s="133"/>
      <c r="H117" s="133"/>
      <c r="I117" s="133"/>
      <c r="J117" s="133"/>
    </row>
    <row r="118" spans="1:10" ht="22.5" customHeight="1">
      <c r="A118" s="133" t="s">
        <v>1114</v>
      </c>
      <c r="B118" s="133"/>
      <c r="C118" s="133"/>
      <c r="D118" s="133"/>
      <c r="E118" s="133"/>
      <c r="F118" s="133"/>
      <c r="G118" s="133"/>
      <c r="H118" s="133"/>
      <c r="I118" s="133"/>
      <c r="J118" s="133"/>
    </row>
    <row r="119" spans="1:10" ht="22.5" customHeight="1">
      <c r="A119" s="133" t="s">
        <v>35</v>
      </c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0" ht="8.25" customHeight="1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</row>
    <row r="121" spans="1:10" ht="22.5" customHeight="1">
      <c r="A121" s="86" t="s">
        <v>620</v>
      </c>
      <c r="B121" s="190"/>
      <c r="C121" s="190"/>
      <c r="D121" s="190"/>
      <c r="E121" s="190"/>
      <c r="F121" s="190"/>
      <c r="G121" s="190"/>
      <c r="H121" s="190"/>
      <c r="I121" s="190"/>
      <c r="J121" s="190"/>
    </row>
    <row r="122" spans="1:10" ht="22.5" customHeight="1">
      <c r="A122" s="87" t="s">
        <v>734</v>
      </c>
      <c r="B122" s="190"/>
      <c r="C122" s="190"/>
      <c r="D122" s="190"/>
      <c r="E122" s="190"/>
      <c r="F122" s="190"/>
      <c r="G122" s="190"/>
      <c r="H122" s="190"/>
      <c r="I122" s="190"/>
      <c r="J122" s="190"/>
    </row>
    <row r="123" spans="1:10" ht="21.75" customHeight="1">
      <c r="A123" s="1" t="s">
        <v>246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21.75" customHeight="1">
      <c r="A124" s="1" t="s">
        <v>409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1" customFormat="1" ht="21.75" customHeight="1">
      <c r="A125" s="4"/>
      <c r="B125" s="4"/>
      <c r="C125" s="4"/>
      <c r="D125" s="4" t="s">
        <v>38</v>
      </c>
      <c r="E125" s="135" t="s">
        <v>544</v>
      </c>
      <c r="F125" s="137"/>
      <c r="G125" s="136"/>
      <c r="H125" s="78"/>
      <c r="I125" s="4" t="s">
        <v>40</v>
      </c>
      <c r="J125" s="66" t="s">
        <v>41</v>
      </c>
    </row>
    <row r="126" spans="1:10" s="1" customFormat="1" ht="21.75" customHeight="1">
      <c r="A126" s="12" t="s">
        <v>42</v>
      </c>
      <c r="B126" s="12" t="s">
        <v>9</v>
      </c>
      <c r="C126" s="12" t="s">
        <v>43</v>
      </c>
      <c r="D126" s="12" t="s">
        <v>44</v>
      </c>
      <c r="E126" s="190">
        <v>2560</v>
      </c>
      <c r="F126" s="4">
        <v>2561</v>
      </c>
      <c r="G126" s="4">
        <v>2562</v>
      </c>
      <c r="H126" s="190" t="s">
        <v>45</v>
      </c>
      <c r="I126" s="12" t="s">
        <v>46</v>
      </c>
      <c r="J126" s="40" t="s">
        <v>47</v>
      </c>
    </row>
    <row r="127" spans="1:10" s="1" customFormat="1" ht="21.75" customHeight="1">
      <c r="A127" s="6"/>
      <c r="B127" s="6"/>
      <c r="C127" s="6"/>
      <c r="D127" s="6"/>
      <c r="E127" s="27" t="s">
        <v>10</v>
      </c>
      <c r="F127" s="6" t="s">
        <v>10</v>
      </c>
      <c r="G127" s="6" t="s">
        <v>10</v>
      </c>
      <c r="H127" s="27" t="s">
        <v>1519</v>
      </c>
      <c r="I127" s="6"/>
      <c r="J127" s="6"/>
    </row>
    <row r="128" spans="1:10" s="162" customFormat="1" ht="21" customHeight="1">
      <c r="A128" s="168">
        <v>10</v>
      </c>
      <c r="B128" s="163" t="s">
        <v>593</v>
      </c>
      <c r="C128" s="163" t="s">
        <v>594</v>
      </c>
      <c r="D128" s="168" t="s">
        <v>595</v>
      </c>
      <c r="E128" s="169">
        <v>15000</v>
      </c>
      <c r="F128" s="168" t="s">
        <v>2</v>
      </c>
      <c r="G128" s="168" t="s">
        <v>2</v>
      </c>
      <c r="H128" s="212" t="s">
        <v>1641</v>
      </c>
      <c r="I128" s="163" t="s">
        <v>1079</v>
      </c>
      <c r="J128" s="168" t="s">
        <v>1384</v>
      </c>
    </row>
    <row r="129" spans="1:10" s="162" customFormat="1" ht="21" customHeight="1">
      <c r="A129" s="164"/>
      <c r="B129" s="164" t="s">
        <v>596</v>
      </c>
      <c r="C129" s="164" t="s">
        <v>597</v>
      </c>
      <c r="D129" s="142" t="s">
        <v>598</v>
      </c>
      <c r="E129" s="142"/>
      <c r="F129" s="164"/>
      <c r="G129" s="142"/>
      <c r="H129" s="175" t="s">
        <v>1560</v>
      </c>
      <c r="I129" s="164" t="s">
        <v>599</v>
      </c>
      <c r="J129" s="142" t="s">
        <v>398</v>
      </c>
    </row>
    <row r="130" spans="1:10" s="162" customFormat="1" ht="21" customHeight="1">
      <c r="A130" s="164"/>
      <c r="B130" s="164"/>
      <c r="C130" s="164" t="s">
        <v>600</v>
      </c>
      <c r="D130" s="142"/>
      <c r="E130" s="164"/>
      <c r="F130" s="164"/>
      <c r="G130" s="142"/>
      <c r="H130" s="175" t="s">
        <v>1642</v>
      </c>
      <c r="I130" s="164" t="s">
        <v>601</v>
      </c>
      <c r="J130" s="164"/>
    </row>
    <row r="131" spans="1:10" s="162" customFormat="1" ht="21" customHeight="1">
      <c r="A131" s="164"/>
      <c r="B131" s="164"/>
      <c r="C131" s="164" t="s">
        <v>601</v>
      </c>
      <c r="D131" s="142"/>
      <c r="E131" s="164"/>
      <c r="F131" s="164"/>
      <c r="G131" s="142"/>
      <c r="H131" s="175" t="s">
        <v>1624</v>
      </c>
      <c r="I131" s="164"/>
      <c r="J131" s="164"/>
    </row>
    <row r="132" spans="1:10" s="162" customFormat="1" ht="21" customHeight="1">
      <c r="A132" s="172"/>
      <c r="B132" s="172"/>
      <c r="C132" s="172"/>
      <c r="D132" s="171"/>
      <c r="E132" s="172"/>
      <c r="F132" s="172"/>
      <c r="G132" s="171"/>
      <c r="H132" s="213" t="s">
        <v>1614</v>
      </c>
      <c r="I132" s="172"/>
      <c r="J132" s="172"/>
    </row>
    <row r="133" spans="1:10" s="162" customFormat="1" ht="24" customHeight="1">
      <c r="A133" s="142">
        <v>11</v>
      </c>
      <c r="B133" s="164" t="s">
        <v>602</v>
      </c>
      <c r="C133" s="158" t="s">
        <v>603</v>
      </c>
      <c r="D133" s="159" t="s">
        <v>604</v>
      </c>
      <c r="E133" s="177">
        <v>30000</v>
      </c>
      <c r="F133" s="142" t="s">
        <v>2</v>
      </c>
      <c r="G133" s="142" t="s">
        <v>2</v>
      </c>
      <c r="H133" s="175" t="s">
        <v>248</v>
      </c>
      <c r="I133" s="158" t="s">
        <v>605</v>
      </c>
      <c r="J133" s="159" t="s">
        <v>186</v>
      </c>
    </row>
    <row r="134" spans="1:10" s="162" customFormat="1" ht="24" customHeight="1">
      <c r="A134" s="142"/>
      <c r="B134" s="164"/>
      <c r="C134" s="158" t="s">
        <v>606</v>
      </c>
      <c r="D134" s="159" t="s">
        <v>1005</v>
      </c>
      <c r="E134" s="325" t="s">
        <v>837</v>
      </c>
      <c r="F134" s="142"/>
      <c r="G134" s="142"/>
      <c r="H134" s="175" t="s">
        <v>1643</v>
      </c>
      <c r="I134" s="158" t="s">
        <v>607</v>
      </c>
      <c r="J134" s="159"/>
    </row>
    <row r="135" spans="1:10" s="162" customFormat="1" ht="24" customHeight="1">
      <c r="A135" s="173"/>
      <c r="B135" s="165"/>
      <c r="C135" s="166"/>
      <c r="D135" s="167"/>
      <c r="E135" s="326"/>
      <c r="F135" s="173"/>
      <c r="G135" s="173"/>
      <c r="H135" s="178" t="s">
        <v>1581</v>
      </c>
      <c r="I135" s="166"/>
      <c r="J135" s="167"/>
    </row>
    <row r="136" s="154" customFormat="1" ht="23.25" customHeight="1"/>
    <row r="137" ht="19.5" customHeight="1">
      <c r="J137" s="17"/>
    </row>
    <row r="139" ht="19.5" customHeight="1">
      <c r="J139" s="17">
        <v>73</v>
      </c>
    </row>
    <row r="140" ht="19.5" customHeight="1"/>
    <row r="141" ht="19.5" customHeight="1"/>
    <row r="142" ht="19.5" customHeight="1"/>
    <row r="143" ht="19.5" customHeight="1"/>
    <row r="144" ht="19.5" customHeight="1"/>
    <row r="145" spans="1:10" ht="22.5" customHeight="1">
      <c r="A145" s="133" t="s">
        <v>34</v>
      </c>
      <c r="B145" s="133"/>
      <c r="C145" s="133"/>
      <c r="D145" s="133"/>
      <c r="E145" s="133"/>
      <c r="F145" s="133"/>
      <c r="G145" s="133"/>
      <c r="H145" s="133"/>
      <c r="I145" s="133"/>
      <c r="J145" s="133"/>
    </row>
    <row r="146" spans="1:10" ht="22.5" customHeight="1">
      <c r="A146" s="133" t="s">
        <v>1114</v>
      </c>
      <c r="B146" s="133"/>
      <c r="C146" s="133"/>
      <c r="D146" s="133"/>
      <c r="E146" s="133"/>
      <c r="F146" s="133"/>
      <c r="G146" s="133"/>
      <c r="H146" s="133"/>
      <c r="I146" s="133"/>
      <c r="J146" s="133"/>
    </row>
    <row r="147" spans="1:10" ht="22.5" customHeight="1">
      <c r="A147" s="133" t="s">
        <v>35</v>
      </c>
      <c r="B147" s="133"/>
      <c r="C147" s="133"/>
      <c r="D147" s="133"/>
      <c r="E147" s="133"/>
      <c r="F147" s="133"/>
      <c r="G147" s="133"/>
      <c r="H147" s="133"/>
      <c r="I147" s="133"/>
      <c r="J147" s="133"/>
    </row>
    <row r="148" spans="1:10" ht="8.25" customHeight="1">
      <c r="A148" s="248"/>
      <c r="B148" s="248"/>
      <c r="C148" s="248"/>
      <c r="D148" s="248"/>
      <c r="E148" s="248"/>
      <c r="F148" s="248"/>
      <c r="G148" s="248"/>
      <c r="H148" s="248"/>
      <c r="I148" s="248"/>
      <c r="J148" s="248"/>
    </row>
    <row r="149" spans="1:10" ht="22.5" customHeight="1">
      <c r="A149" s="86" t="s">
        <v>620</v>
      </c>
      <c r="B149" s="248"/>
      <c r="C149" s="248"/>
      <c r="D149" s="248"/>
      <c r="E149" s="248"/>
      <c r="F149" s="248"/>
      <c r="G149" s="248"/>
      <c r="H149" s="248"/>
      <c r="I149" s="248"/>
      <c r="J149" s="248"/>
    </row>
    <row r="150" spans="1:10" ht="22.5" customHeight="1">
      <c r="A150" s="87" t="s">
        <v>734</v>
      </c>
      <c r="B150" s="248"/>
      <c r="C150" s="248"/>
      <c r="D150" s="248"/>
      <c r="E150" s="248"/>
      <c r="F150" s="248"/>
      <c r="G150" s="248"/>
      <c r="H150" s="248"/>
      <c r="I150" s="248"/>
      <c r="J150" s="248"/>
    </row>
    <row r="151" spans="1:10" ht="21.75" customHeight="1">
      <c r="A151" s="1" t="s">
        <v>246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21.75" customHeight="1">
      <c r="A152" s="1" t="s">
        <v>409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 s="1" customFormat="1" ht="21.75" customHeight="1">
      <c r="A153" s="4"/>
      <c r="B153" s="4"/>
      <c r="C153" s="4"/>
      <c r="D153" s="4" t="s">
        <v>38</v>
      </c>
      <c r="E153" s="135" t="s">
        <v>544</v>
      </c>
      <c r="F153" s="137"/>
      <c r="G153" s="136"/>
      <c r="H153" s="78"/>
      <c r="I153" s="4" t="s">
        <v>40</v>
      </c>
      <c r="J153" s="66" t="s">
        <v>41</v>
      </c>
    </row>
    <row r="154" spans="1:10" s="1" customFormat="1" ht="21.75" customHeight="1">
      <c r="A154" s="12" t="s">
        <v>42</v>
      </c>
      <c r="B154" s="12" t="s">
        <v>9</v>
      </c>
      <c r="C154" s="12" t="s">
        <v>43</v>
      </c>
      <c r="D154" s="12" t="s">
        <v>44</v>
      </c>
      <c r="E154" s="248">
        <v>2560</v>
      </c>
      <c r="F154" s="4">
        <v>2561</v>
      </c>
      <c r="G154" s="4">
        <v>2562</v>
      </c>
      <c r="H154" s="248" t="s">
        <v>45</v>
      </c>
      <c r="I154" s="12" t="s">
        <v>46</v>
      </c>
      <c r="J154" s="40" t="s">
        <v>47</v>
      </c>
    </row>
    <row r="155" spans="1:10" s="1" customFormat="1" ht="21.75" customHeight="1">
      <c r="A155" s="6"/>
      <c r="B155" s="6"/>
      <c r="C155" s="6"/>
      <c r="D155" s="6"/>
      <c r="E155" s="27" t="s">
        <v>10</v>
      </c>
      <c r="F155" s="6" t="s">
        <v>10</v>
      </c>
      <c r="G155" s="6" t="s">
        <v>10</v>
      </c>
      <c r="H155" s="27" t="s">
        <v>1519</v>
      </c>
      <c r="I155" s="6"/>
      <c r="J155" s="6"/>
    </row>
    <row r="156" spans="1:10" s="154" customFormat="1" ht="24" customHeight="1">
      <c r="A156" s="159">
        <v>12</v>
      </c>
      <c r="B156" s="158" t="s">
        <v>789</v>
      </c>
      <c r="C156" s="158" t="s">
        <v>791</v>
      </c>
      <c r="D156" s="159" t="s">
        <v>396</v>
      </c>
      <c r="E156" s="177">
        <v>15000</v>
      </c>
      <c r="F156" s="159" t="s">
        <v>2</v>
      </c>
      <c r="G156" s="159" t="s">
        <v>2</v>
      </c>
      <c r="H156" s="175" t="s">
        <v>1641</v>
      </c>
      <c r="I156" s="158" t="s">
        <v>797</v>
      </c>
      <c r="J156" s="159" t="s">
        <v>1384</v>
      </c>
    </row>
    <row r="157" spans="1:10" s="154" customFormat="1" ht="24" customHeight="1">
      <c r="A157" s="158"/>
      <c r="B157" s="158" t="s">
        <v>790</v>
      </c>
      <c r="C157" s="158" t="s">
        <v>792</v>
      </c>
      <c r="D157" s="159" t="s">
        <v>795</v>
      </c>
      <c r="E157" s="158"/>
      <c r="F157" s="158"/>
      <c r="G157" s="158"/>
      <c r="H157" s="175" t="s">
        <v>1560</v>
      </c>
      <c r="I157" s="158" t="s">
        <v>798</v>
      </c>
      <c r="J157" s="159" t="s">
        <v>398</v>
      </c>
    </row>
    <row r="158" spans="1:10" s="154" customFormat="1" ht="24" customHeight="1">
      <c r="A158" s="158"/>
      <c r="B158" s="158"/>
      <c r="C158" s="158" t="s">
        <v>793</v>
      </c>
      <c r="D158" s="159" t="s">
        <v>796</v>
      </c>
      <c r="E158" s="158"/>
      <c r="F158" s="158"/>
      <c r="G158" s="158"/>
      <c r="H158" s="197" t="s">
        <v>1642</v>
      </c>
      <c r="I158" s="158" t="s">
        <v>799</v>
      </c>
      <c r="J158" s="158"/>
    </row>
    <row r="159" spans="1:10" s="154" customFormat="1" ht="24" customHeight="1">
      <c r="A159" s="158"/>
      <c r="B159" s="158"/>
      <c r="C159" s="158" t="s">
        <v>794</v>
      </c>
      <c r="D159" s="159"/>
      <c r="E159" s="158"/>
      <c r="F159" s="158"/>
      <c r="G159" s="158"/>
      <c r="H159" s="175" t="s">
        <v>1624</v>
      </c>
      <c r="I159" s="158" t="s">
        <v>800</v>
      </c>
      <c r="J159" s="158"/>
    </row>
    <row r="160" spans="1:10" s="154" customFormat="1" ht="21.75" customHeight="1">
      <c r="A160" s="160"/>
      <c r="B160" s="160"/>
      <c r="C160" s="160"/>
      <c r="D160" s="160"/>
      <c r="E160" s="160"/>
      <c r="F160" s="160"/>
      <c r="G160" s="160"/>
      <c r="H160" s="213" t="s">
        <v>1614</v>
      </c>
      <c r="I160" s="160"/>
      <c r="J160" s="160"/>
    </row>
    <row r="161" spans="1:10" s="154" customFormat="1" ht="23.25" customHeight="1">
      <c r="A161" s="159">
        <v>13</v>
      </c>
      <c r="B161" s="158" t="s">
        <v>856</v>
      </c>
      <c r="C161" s="158" t="s">
        <v>857</v>
      </c>
      <c r="D161" s="159" t="s">
        <v>861</v>
      </c>
      <c r="E161" s="177" t="s">
        <v>2</v>
      </c>
      <c r="F161" s="177">
        <v>400000</v>
      </c>
      <c r="G161" s="177">
        <v>200000</v>
      </c>
      <c r="H161" s="159" t="s">
        <v>7</v>
      </c>
      <c r="I161" s="158" t="s">
        <v>862</v>
      </c>
      <c r="J161" s="159" t="s">
        <v>1384</v>
      </c>
    </row>
    <row r="162" spans="1:10" s="154" customFormat="1" ht="23.25" customHeight="1">
      <c r="A162" s="158"/>
      <c r="B162" s="158" t="s">
        <v>1227</v>
      </c>
      <c r="C162" s="158" t="s">
        <v>858</v>
      </c>
      <c r="D162" s="159" t="s">
        <v>249</v>
      </c>
      <c r="E162" s="158"/>
      <c r="F162" s="158"/>
      <c r="G162" s="158"/>
      <c r="H162" s="159" t="s">
        <v>248</v>
      </c>
      <c r="I162" s="158" t="s">
        <v>863</v>
      </c>
      <c r="J162" s="159" t="s">
        <v>224</v>
      </c>
    </row>
    <row r="163" spans="1:10" s="154" customFormat="1" ht="23.25" customHeight="1">
      <c r="A163" s="158"/>
      <c r="B163" s="158" t="s">
        <v>1787</v>
      </c>
      <c r="C163" s="158" t="s">
        <v>859</v>
      </c>
      <c r="D163" s="159" t="s">
        <v>1508</v>
      </c>
      <c r="E163" s="158"/>
      <c r="F163" s="158"/>
      <c r="G163" s="158"/>
      <c r="H163" s="159" t="s">
        <v>565</v>
      </c>
      <c r="I163" s="158"/>
      <c r="J163" s="158"/>
    </row>
    <row r="164" spans="1:10" s="154" customFormat="1" ht="23.25" customHeight="1">
      <c r="A164" s="166"/>
      <c r="B164" s="166"/>
      <c r="C164" s="166" t="s">
        <v>860</v>
      </c>
      <c r="D164" s="166"/>
      <c r="E164" s="166"/>
      <c r="F164" s="166"/>
      <c r="G164" s="166"/>
      <c r="H164" s="167" t="s">
        <v>635</v>
      </c>
      <c r="I164" s="166"/>
      <c r="J164" s="166"/>
    </row>
    <row r="165" ht="19.5" customHeight="1"/>
    <row r="166" ht="19.5" customHeight="1">
      <c r="J166" s="17"/>
    </row>
    <row r="167" ht="19.5" customHeight="1">
      <c r="J167" s="17">
        <v>74</v>
      </c>
    </row>
    <row r="168" ht="19.5" customHeight="1"/>
    <row r="169" ht="19.5" customHeight="1"/>
    <row r="170" ht="19.5" customHeight="1"/>
    <row r="171" ht="19.5" customHeight="1"/>
    <row r="172" spans="1:10" ht="22.5" customHeight="1">
      <c r="A172" s="133" t="s">
        <v>34</v>
      </c>
      <c r="B172" s="133"/>
      <c r="C172" s="133"/>
      <c r="D172" s="133"/>
      <c r="E172" s="133"/>
      <c r="F172" s="133"/>
      <c r="G172" s="133"/>
      <c r="H172" s="133"/>
      <c r="I172" s="133"/>
      <c r="J172" s="133"/>
    </row>
    <row r="173" spans="1:10" ht="22.5" customHeight="1">
      <c r="A173" s="133" t="s">
        <v>1114</v>
      </c>
      <c r="B173" s="133"/>
      <c r="C173" s="133"/>
      <c r="D173" s="133"/>
      <c r="E173" s="133"/>
      <c r="F173" s="133"/>
      <c r="G173" s="133"/>
      <c r="H173" s="133"/>
      <c r="I173" s="133"/>
      <c r="J173" s="133"/>
    </row>
    <row r="174" spans="1:10" ht="22.5" customHeight="1">
      <c r="A174" s="133" t="s">
        <v>35</v>
      </c>
      <c r="B174" s="133"/>
      <c r="C174" s="133"/>
      <c r="D174" s="133"/>
      <c r="E174" s="133"/>
      <c r="F174" s="133"/>
      <c r="G174" s="133"/>
      <c r="H174" s="133"/>
      <c r="I174" s="133"/>
      <c r="J174" s="133"/>
    </row>
    <row r="175" spans="1:10" ht="8.25" customHeight="1">
      <c r="A175" s="307"/>
      <c r="B175" s="307"/>
      <c r="C175" s="307"/>
      <c r="D175" s="307"/>
      <c r="E175" s="307"/>
      <c r="F175" s="307"/>
      <c r="G175" s="307"/>
      <c r="H175" s="307"/>
      <c r="I175" s="307"/>
      <c r="J175" s="307"/>
    </row>
    <row r="176" spans="1:10" ht="22.5" customHeight="1">
      <c r="A176" s="86" t="s">
        <v>620</v>
      </c>
      <c r="B176" s="307"/>
      <c r="C176" s="307"/>
      <c r="D176" s="307"/>
      <c r="E176" s="307"/>
      <c r="F176" s="307"/>
      <c r="G176" s="307"/>
      <c r="H176" s="307"/>
      <c r="I176" s="307"/>
      <c r="J176" s="307"/>
    </row>
    <row r="177" spans="1:10" ht="22.5" customHeight="1">
      <c r="A177" s="87" t="s">
        <v>734</v>
      </c>
      <c r="B177" s="307"/>
      <c r="C177" s="307"/>
      <c r="D177" s="307"/>
      <c r="E177" s="307"/>
      <c r="F177" s="307"/>
      <c r="G177" s="307"/>
      <c r="H177" s="307"/>
      <c r="I177" s="307"/>
      <c r="J177" s="307"/>
    </row>
    <row r="178" spans="1:10" ht="21.75" customHeight="1">
      <c r="A178" s="1" t="s">
        <v>246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21.75" customHeight="1">
      <c r="A179" s="1" t="s">
        <v>409</v>
      </c>
      <c r="B179" s="1"/>
      <c r="C179" s="1"/>
      <c r="D179" s="1"/>
      <c r="E179" s="1"/>
      <c r="F179" s="1"/>
      <c r="G179" s="1"/>
      <c r="H179" s="1"/>
      <c r="I179" s="1"/>
      <c r="J179" s="1"/>
    </row>
    <row r="180" spans="1:10" s="1" customFormat="1" ht="21.75" customHeight="1">
      <c r="A180" s="4"/>
      <c r="B180" s="4"/>
      <c r="C180" s="4"/>
      <c r="D180" s="4" t="s">
        <v>38</v>
      </c>
      <c r="E180" s="135" t="s">
        <v>544</v>
      </c>
      <c r="F180" s="137"/>
      <c r="G180" s="136"/>
      <c r="H180" s="78"/>
      <c r="I180" s="4" t="s">
        <v>40</v>
      </c>
      <c r="J180" s="66" t="s">
        <v>41</v>
      </c>
    </row>
    <row r="181" spans="1:10" s="1" customFormat="1" ht="21.75" customHeight="1">
      <c r="A181" s="12" t="s">
        <v>42</v>
      </c>
      <c r="B181" s="12" t="s">
        <v>9</v>
      </c>
      <c r="C181" s="12" t="s">
        <v>43</v>
      </c>
      <c r="D181" s="12" t="s">
        <v>44</v>
      </c>
      <c r="E181" s="307">
        <v>2560</v>
      </c>
      <c r="F181" s="4">
        <v>2561</v>
      </c>
      <c r="G181" s="4">
        <v>2562</v>
      </c>
      <c r="H181" s="307" t="s">
        <v>45</v>
      </c>
      <c r="I181" s="12" t="s">
        <v>46</v>
      </c>
      <c r="J181" s="40" t="s">
        <v>47</v>
      </c>
    </row>
    <row r="182" spans="1:10" s="1" customFormat="1" ht="21.75" customHeight="1">
      <c r="A182" s="6"/>
      <c r="B182" s="6"/>
      <c r="C182" s="6"/>
      <c r="D182" s="6"/>
      <c r="E182" s="27" t="s">
        <v>10</v>
      </c>
      <c r="F182" s="6" t="s">
        <v>10</v>
      </c>
      <c r="G182" s="6" t="s">
        <v>10</v>
      </c>
      <c r="H182" s="27" t="s">
        <v>1519</v>
      </c>
      <c r="I182" s="6"/>
      <c r="J182" s="6"/>
    </row>
    <row r="183" spans="1:10" s="154" customFormat="1" ht="23.25" customHeight="1">
      <c r="A183" s="159">
        <v>14</v>
      </c>
      <c r="B183" s="158" t="s">
        <v>931</v>
      </c>
      <c r="C183" s="158" t="s">
        <v>585</v>
      </c>
      <c r="D183" s="159" t="s">
        <v>934</v>
      </c>
      <c r="E183" s="177">
        <v>30000</v>
      </c>
      <c r="F183" s="177">
        <v>30000</v>
      </c>
      <c r="G183" s="177">
        <v>30000</v>
      </c>
      <c r="H183" s="142" t="s">
        <v>1812</v>
      </c>
      <c r="I183" s="158" t="s">
        <v>316</v>
      </c>
      <c r="J183" s="159" t="s">
        <v>186</v>
      </c>
    </row>
    <row r="184" spans="1:10" s="154" customFormat="1" ht="23.25" customHeight="1">
      <c r="A184" s="158"/>
      <c r="B184" s="158" t="s">
        <v>932</v>
      </c>
      <c r="C184" s="158" t="s">
        <v>586</v>
      </c>
      <c r="D184" s="159" t="s">
        <v>935</v>
      </c>
      <c r="E184" s="240" t="s">
        <v>837</v>
      </c>
      <c r="F184" s="158"/>
      <c r="G184" s="158"/>
      <c r="H184" s="142" t="s">
        <v>1813</v>
      </c>
      <c r="I184" s="158" t="s">
        <v>938</v>
      </c>
      <c r="J184" s="159"/>
    </row>
    <row r="185" spans="1:10" s="154" customFormat="1" ht="23.25" customHeight="1">
      <c r="A185" s="158"/>
      <c r="B185" s="158" t="s">
        <v>933</v>
      </c>
      <c r="C185" s="158"/>
      <c r="D185" s="159" t="s">
        <v>936</v>
      </c>
      <c r="E185" s="158"/>
      <c r="F185" s="158"/>
      <c r="G185" s="158"/>
      <c r="H185" s="142" t="s">
        <v>1814</v>
      </c>
      <c r="I185" s="158" t="s">
        <v>939</v>
      </c>
      <c r="J185" s="158"/>
    </row>
    <row r="186" spans="1:10" s="154" customFormat="1" ht="23.25" customHeight="1">
      <c r="A186" s="160"/>
      <c r="B186" s="160" t="s">
        <v>589</v>
      </c>
      <c r="C186" s="160"/>
      <c r="D186" s="202" t="s">
        <v>937</v>
      </c>
      <c r="E186" s="160"/>
      <c r="F186" s="160"/>
      <c r="G186" s="160"/>
      <c r="H186" s="171" t="s">
        <v>1815</v>
      </c>
      <c r="I186" s="160"/>
      <c r="J186" s="160"/>
    </row>
    <row r="187" spans="1:10" s="154" customFormat="1" ht="23.25" customHeight="1">
      <c r="A187" s="159">
        <v>15</v>
      </c>
      <c r="B187" s="158" t="s">
        <v>1003</v>
      </c>
      <c r="C187" s="158" t="s">
        <v>1006</v>
      </c>
      <c r="D187" s="159" t="s">
        <v>1003</v>
      </c>
      <c r="E187" s="177">
        <v>60000</v>
      </c>
      <c r="F187" s="177">
        <v>60000</v>
      </c>
      <c r="G187" s="177">
        <v>60000</v>
      </c>
      <c r="H187" s="159" t="s">
        <v>7</v>
      </c>
      <c r="I187" s="158" t="s">
        <v>1008</v>
      </c>
      <c r="J187" s="159" t="s">
        <v>1384</v>
      </c>
    </row>
    <row r="188" spans="1:10" s="154" customFormat="1" ht="23.25" customHeight="1">
      <c r="A188" s="158"/>
      <c r="B188" s="158" t="s">
        <v>1004</v>
      </c>
      <c r="C188" s="158" t="s">
        <v>1007</v>
      </c>
      <c r="D188" s="159" t="s">
        <v>1004</v>
      </c>
      <c r="E188" s="240"/>
      <c r="F188" s="158"/>
      <c r="G188" s="158"/>
      <c r="H188" s="159" t="s">
        <v>248</v>
      </c>
      <c r="I188" s="158" t="s">
        <v>1009</v>
      </c>
      <c r="J188" s="159" t="s">
        <v>199</v>
      </c>
    </row>
    <row r="189" spans="1:10" s="154" customFormat="1" ht="23.25" customHeight="1">
      <c r="A189" s="158"/>
      <c r="B189" s="158" t="s">
        <v>1005</v>
      </c>
      <c r="C189" s="158"/>
      <c r="D189" s="159" t="s">
        <v>1005</v>
      </c>
      <c r="E189" s="240"/>
      <c r="F189" s="158"/>
      <c r="G189" s="158"/>
      <c r="H189" s="159" t="s">
        <v>565</v>
      </c>
      <c r="I189" s="158" t="s">
        <v>1010</v>
      </c>
      <c r="J189" s="159"/>
    </row>
    <row r="190" spans="1:10" s="154" customFormat="1" ht="23.25" customHeight="1">
      <c r="A190" s="158"/>
      <c r="B190" s="158"/>
      <c r="C190" s="158"/>
      <c r="D190" s="159"/>
      <c r="E190" s="240"/>
      <c r="F190" s="158"/>
      <c r="G190" s="158"/>
      <c r="H190" s="159" t="s">
        <v>635</v>
      </c>
      <c r="I190" s="158"/>
      <c r="J190" s="159"/>
    </row>
    <row r="191" spans="1:10" s="154" customFormat="1" ht="23.25" customHeight="1">
      <c r="A191" s="166"/>
      <c r="B191" s="166"/>
      <c r="C191" s="166"/>
      <c r="D191" s="167"/>
      <c r="E191" s="166"/>
      <c r="F191" s="166"/>
      <c r="G191" s="166"/>
      <c r="H191" s="167"/>
      <c r="I191" s="166"/>
      <c r="J191" s="166"/>
    </row>
    <row r="192" ht="19.5" customHeight="1"/>
    <row r="193" ht="19.5" customHeight="1"/>
    <row r="194" ht="19.5" customHeight="1">
      <c r="J194" s="308">
        <v>75</v>
      </c>
    </row>
    <row r="195" ht="19.5" customHeight="1"/>
    <row r="196" ht="19.5" customHeight="1"/>
    <row r="197" ht="19.5" customHeight="1"/>
    <row r="198" ht="19.5" customHeight="1"/>
    <row r="199" spans="1:10" ht="22.5" customHeight="1">
      <c r="A199" s="133" t="s">
        <v>34</v>
      </c>
      <c r="B199" s="133"/>
      <c r="C199" s="133"/>
      <c r="D199" s="133"/>
      <c r="E199" s="133"/>
      <c r="F199" s="133"/>
      <c r="G199" s="133"/>
      <c r="H199" s="133"/>
      <c r="I199" s="133"/>
      <c r="J199" s="133"/>
    </row>
    <row r="200" spans="1:10" ht="22.5" customHeight="1">
      <c r="A200" s="133" t="s">
        <v>1114</v>
      </c>
      <c r="B200" s="133"/>
      <c r="C200" s="133"/>
      <c r="D200" s="133"/>
      <c r="E200" s="133"/>
      <c r="F200" s="133"/>
      <c r="G200" s="133"/>
      <c r="H200" s="133"/>
      <c r="I200" s="133"/>
      <c r="J200" s="133"/>
    </row>
    <row r="201" spans="1:10" ht="22.5" customHeight="1">
      <c r="A201" s="133" t="s">
        <v>35</v>
      </c>
      <c r="B201" s="133"/>
      <c r="C201" s="133"/>
      <c r="D201" s="133"/>
      <c r="E201" s="133"/>
      <c r="F201" s="133"/>
      <c r="G201" s="133"/>
      <c r="H201" s="133"/>
      <c r="I201" s="133"/>
      <c r="J201" s="133"/>
    </row>
    <row r="202" spans="1:10" ht="8.25" customHeight="1">
      <c r="A202" s="265"/>
      <c r="B202" s="265"/>
      <c r="C202" s="265"/>
      <c r="D202" s="265"/>
      <c r="E202" s="265"/>
      <c r="F202" s="265"/>
      <c r="G202" s="265"/>
      <c r="H202" s="265"/>
      <c r="I202" s="265"/>
      <c r="J202" s="265"/>
    </row>
    <row r="203" spans="1:10" ht="22.5" customHeight="1">
      <c r="A203" s="86" t="s">
        <v>620</v>
      </c>
      <c r="B203" s="265"/>
      <c r="C203" s="265"/>
      <c r="D203" s="265"/>
      <c r="E203" s="265"/>
      <c r="F203" s="265"/>
      <c r="G203" s="265"/>
      <c r="H203" s="265"/>
      <c r="I203" s="265"/>
      <c r="J203" s="265"/>
    </row>
    <row r="204" spans="1:10" ht="22.5" customHeight="1">
      <c r="A204" s="87" t="s">
        <v>734</v>
      </c>
      <c r="B204" s="265"/>
      <c r="C204" s="265"/>
      <c r="D204" s="265"/>
      <c r="E204" s="265"/>
      <c r="F204" s="265"/>
      <c r="G204" s="265"/>
      <c r="H204" s="265"/>
      <c r="I204" s="265"/>
      <c r="J204" s="265"/>
    </row>
    <row r="205" spans="1:10" ht="21.75" customHeight="1">
      <c r="A205" s="1" t="s">
        <v>246</v>
      </c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21.75" customHeight="1">
      <c r="A206" s="1" t="s">
        <v>409</v>
      </c>
      <c r="B206" s="1"/>
      <c r="C206" s="1"/>
      <c r="D206" s="1"/>
      <c r="E206" s="1"/>
      <c r="F206" s="1"/>
      <c r="G206" s="1"/>
      <c r="H206" s="1"/>
      <c r="I206" s="1"/>
      <c r="J206" s="1"/>
    </row>
    <row r="207" spans="1:10" s="1" customFormat="1" ht="21.75" customHeight="1">
      <c r="A207" s="4"/>
      <c r="B207" s="4"/>
      <c r="C207" s="4"/>
      <c r="D207" s="4" t="s">
        <v>38</v>
      </c>
      <c r="E207" s="135" t="s">
        <v>544</v>
      </c>
      <c r="F207" s="137"/>
      <c r="G207" s="136"/>
      <c r="H207" s="78"/>
      <c r="I207" s="4" t="s">
        <v>40</v>
      </c>
      <c r="J207" s="66" t="s">
        <v>41</v>
      </c>
    </row>
    <row r="208" spans="1:10" s="1" customFormat="1" ht="21.75" customHeight="1">
      <c r="A208" s="12" t="s">
        <v>42</v>
      </c>
      <c r="B208" s="12" t="s">
        <v>9</v>
      </c>
      <c r="C208" s="12" t="s">
        <v>43</v>
      </c>
      <c r="D208" s="12" t="s">
        <v>44</v>
      </c>
      <c r="E208" s="265">
        <v>2560</v>
      </c>
      <c r="F208" s="4">
        <v>2561</v>
      </c>
      <c r="G208" s="4">
        <v>2562</v>
      </c>
      <c r="H208" s="265" t="s">
        <v>45</v>
      </c>
      <c r="I208" s="12" t="s">
        <v>46</v>
      </c>
      <c r="J208" s="40" t="s">
        <v>47</v>
      </c>
    </row>
    <row r="209" spans="1:10" s="1" customFormat="1" ht="21.75" customHeight="1">
      <c r="A209" s="6"/>
      <c r="B209" s="6"/>
      <c r="C209" s="6"/>
      <c r="D209" s="6"/>
      <c r="E209" s="27" t="s">
        <v>10</v>
      </c>
      <c r="F209" s="6" t="s">
        <v>10</v>
      </c>
      <c r="G209" s="6" t="s">
        <v>10</v>
      </c>
      <c r="H209" s="27" t="s">
        <v>1519</v>
      </c>
      <c r="I209" s="6"/>
      <c r="J209" s="6"/>
    </row>
    <row r="210" spans="1:10" s="154" customFormat="1" ht="24" customHeight="1">
      <c r="A210" s="156">
        <v>16</v>
      </c>
      <c r="B210" s="155" t="s">
        <v>1011</v>
      </c>
      <c r="C210" s="155" t="s">
        <v>1013</v>
      </c>
      <c r="D210" s="156" t="s">
        <v>248</v>
      </c>
      <c r="E210" s="157">
        <v>10000</v>
      </c>
      <c r="F210" s="157">
        <v>10000</v>
      </c>
      <c r="G210" s="157">
        <v>10000</v>
      </c>
      <c r="H210" s="222" t="s">
        <v>1595</v>
      </c>
      <c r="I210" s="155" t="s">
        <v>1016</v>
      </c>
      <c r="J210" s="156" t="s">
        <v>1384</v>
      </c>
    </row>
    <row r="211" spans="1:10" s="154" customFormat="1" ht="24" customHeight="1">
      <c r="A211" s="158"/>
      <c r="B211" s="158" t="s">
        <v>1012</v>
      </c>
      <c r="C211" s="158" t="s">
        <v>1014</v>
      </c>
      <c r="D211" s="159" t="s">
        <v>1015</v>
      </c>
      <c r="E211" s="158"/>
      <c r="F211" s="158"/>
      <c r="G211" s="158"/>
      <c r="H211" s="197" t="s">
        <v>1630</v>
      </c>
      <c r="I211" s="158" t="s">
        <v>1017</v>
      </c>
      <c r="J211" s="159" t="s">
        <v>336</v>
      </c>
    </row>
    <row r="212" spans="1:10" s="154" customFormat="1" ht="24" customHeight="1">
      <c r="A212" s="158"/>
      <c r="B212" s="158"/>
      <c r="C212" s="158" t="s">
        <v>399</v>
      </c>
      <c r="D212" s="159" t="s">
        <v>431</v>
      </c>
      <c r="E212" s="158"/>
      <c r="F212" s="158"/>
      <c r="G212" s="158"/>
      <c r="H212" s="197" t="s">
        <v>1613</v>
      </c>
      <c r="I212" s="158"/>
      <c r="J212" s="159" t="s">
        <v>337</v>
      </c>
    </row>
    <row r="213" spans="1:10" s="154" customFormat="1" ht="24" customHeight="1">
      <c r="A213" s="160"/>
      <c r="B213" s="160"/>
      <c r="C213" s="160"/>
      <c r="D213" s="160"/>
      <c r="E213" s="160"/>
      <c r="F213" s="160"/>
      <c r="G213" s="160"/>
      <c r="H213" s="204" t="s">
        <v>1644</v>
      </c>
      <c r="I213" s="160"/>
      <c r="J213" s="160"/>
    </row>
    <row r="214" spans="1:10" s="154" customFormat="1" ht="24" customHeight="1">
      <c r="A214" s="159">
        <v>17</v>
      </c>
      <c r="B214" s="158" t="s">
        <v>1018</v>
      </c>
      <c r="C214" s="158" t="s">
        <v>575</v>
      </c>
      <c r="D214" s="159" t="s">
        <v>1024</v>
      </c>
      <c r="E214" s="177">
        <v>10000</v>
      </c>
      <c r="F214" s="177">
        <v>10000</v>
      </c>
      <c r="G214" s="177">
        <v>10000</v>
      </c>
      <c r="H214" s="175" t="s">
        <v>1595</v>
      </c>
      <c r="I214" s="158" t="s">
        <v>1026</v>
      </c>
      <c r="J214" s="197" t="s">
        <v>1384</v>
      </c>
    </row>
    <row r="215" spans="1:10" s="154" customFormat="1" ht="24" customHeight="1">
      <c r="A215" s="158"/>
      <c r="B215" s="158" t="s">
        <v>1019</v>
      </c>
      <c r="C215" s="158" t="s">
        <v>1021</v>
      </c>
      <c r="D215" s="159" t="s">
        <v>1025</v>
      </c>
      <c r="E215" s="158"/>
      <c r="F215" s="158"/>
      <c r="G215" s="158"/>
      <c r="H215" s="175" t="s">
        <v>1641</v>
      </c>
      <c r="I215" s="158" t="s">
        <v>1027</v>
      </c>
      <c r="J215" s="197" t="s">
        <v>224</v>
      </c>
    </row>
    <row r="216" spans="1:10" s="154" customFormat="1" ht="24" customHeight="1">
      <c r="A216" s="158"/>
      <c r="B216" s="158" t="s">
        <v>1020</v>
      </c>
      <c r="C216" s="158" t="s">
        <v>1022</v>
      </c>
      <c r="D216" s="159" t="s">
        <v>333</v>
      </c>
      <c r="E216" s="158"/>
      <c r="F216" s="158"/>
      <c r="G216" s="158"/>
      <c r="H216" s="175" t="s">
        <v>1560</v>
      </c>
      <c r="I216" s="158" t="s">
        <v>1024</v>
      </c>
      <c r="J216" s="158"/>
    </row>
    <row r="217" spans="1:10" s="154" customFormat="1" ht="24" customHeight="1">
      <c r="A217" s="158"/>
      <c r="B217" s="158" t="s">
        <v>207</v>
      </c>
      <c r="C217" s="158" t="s">
        <v>1023</v>
      </c>
      <c r="D217" s="159" t="s">
        <v>223</v>
      </c>
      <c r="E217" s="158"/>
      <c r="F217" s="158"/>
      <c r="G217" s="158"/>
      <c r="H217" s="175" t="s">
        <v>9</v>
      </c>
      <c r="I217" s="158"/>
      <c r="J217" s="158"/>
    </row>
    <row r="218" spans="1:10" s="154" customFormat="1" ht="24" customHeight="1">
      <c r="A218" s="158"/>
      <c r="B218" s="158"/>
      <c r="C218" s="158" t="s">
        <v>472</v>
      </c>
      <c r="D218" s="159"/>
      <c r="E218" s="158"/>
      <c r="F218" s="158"/>
      <c r="G218" s="158"/>
      <c r="H218" s="197" t="s">
        <v>1613</v>
      </c>
      <c r="I218" s="158"/>
      <c r="J218" s="158"/>
    </row>
    <row r="219" spans="1:10" s="154" customFormat="1" ht="24" customHeight="1">
      <c r="A219" s="166"/>
      <c r="B219" s="166"/>
      <c r="C219" s="166"/>
      <c r="D219" s="167"/>
      <c r="E219" s="166"/>
      <c r="F219" s="166"/>
      <c r="G219" s="166"/>
      <c r="H219" s="178" t="s">
        <v>1644</v>
      </c>
      <c r="I219" s="166"/>
      <c r="J219" s="166"/>
    </row>
    <row r="220" s="154" customFormat="1" ht="24" customHeight="1">
      <c r="J220" s="254"/>
    </row>
    <row r="222" ht="21.75">
      <c r="J222" s="17">
        <v>76</v>
      </c>
    </row>
    <row r="224" ht="11.25" customHeight="1"/>
    <row r="225" ht="19.5" customHeight="1"/>
    <row r="226" ht="19.5" customHeight="1"/>
    <row r="227" spans="1:10" ht="22.5" customHeight="1">
      <c r="A227" s="133" t="s">
        <v>34</v>
      </c>
      <c r="B227" s="133"/>
      <c r="C227" s="133"/>
      <c r="D227" s="133"/>
      <c r="E227" s="133"/>
      <c r="F227" s="133"/>
      <c r="G227" s="133"/>
      <c r="H227" s="133"/>
      <c r="I227" s="133"/>
      <c r="J227" s="133"/>
    </row>
    <row r="228" spans="1:10" ht="22.5" customHeight="1">
      <c r="A228" s="133" t="s">
        <v>1114</v>
      </c>
      <c r="B228" s="133"/>
      <c r="C228" s="133"/>
      <c r="D228" s="133"/>
      <c r="E228" s="133"/>
      <c r="F228" s="133"/>
      <c r="G228" s="133"/>
      <c r="H228" s="133"/>
      <c r="I228" s="133"/>
      <c r="J228" s="133"/>
    </row>
    <row r="229" spans="1:10" ht="22.5" customHeight="1">
      <c r="A229" s="133" t="s">
        <v>35</v>
      </c>
      <c r="B229" s="133"/>
      <c r="C229" s="133"/>
      <c r="D229" s="133"/>
      <c r="E229" s="133"/>
      <c r="F229" s="133"/>
      <c r="G229" s="133"/>
      <c r="H229" s="133"/>
      <c r="I229" s="133"/>
      <c r="J229" s="133"/>
    </row>
    <row r="230" spans="1:10" ht="8.25" customHeight="1">
      <c r="A230" s="265"/>
      <c r="B230" s="265"/>
      <c r="C230" s="265"/>
      <c r="D230" s="265"/>
      <c r="E230" s="265"/>
      <c r="F230" s="265"/>
      <c r="G230" s="265"/>
      <c r="H230" s="265"/>
      <c r="I230" s="265"/>
      <c r="J230" s="265"/>
    </row>
    <row r="231" spans="1:10" ht="22.5" customHeight="1">
      <c r="A231" s="86" t="s">
        <v>620</v>
      </c>
      <c r="B231" s="265"/>
      <c r="C231" s="265"/>
      <c r="D231" s="265"/>
      <c r="E231" s="265"/>
      <c r="F231" s="265"/>
      <c r="G231" s="265"/>
      <c r="H231" s="265"/>
      <c r="I231" s="265"/>
      <c r="J231" s="265"/>
    </row>
    <row r="232" spans="1:10" ht="22.5" customHeight="1">
      <c r="A232" s="87" t="s">
        <v>734</v>
      </c>
      <c r="B232" s="265"/>
      <c r="C232" s="265"/>
      <c r="D232" s="265"/>
      <c r="E232" s="265"/>
      <c r="F232" s="265"/>
      <c r="G232" s="265"/>
      <c r="H232" s="265"/>
      <c r="I232" s="265"/>
      <c r="J232" s="265"/>
    </row>
    <row r="233" spans="1:10" ht="21.75" customHeight="1">
      <c r="A233" s="1" t="s">
        <v>246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21.75" customHeight="1">
      <c r="A234" s="1" t="s">
        <v>409</v>
      </c>
      <c r="B234" s="1"/>
      <c r="C234" s="1"/>
      <c r="D234" s="1"/>
      <c r="E234" s="1"/>
      <c r="F234" s="1"/>
      <c r="G234" s="1"/>
      <c r="H234" s="1"/>
      <c r="I234" s="1"/>
      <c r="J234" s="1"/>
    </row>
    <row r="235" spans="1:10" s="1" customFormat="1" ht="21.75" customHeight="1">
      <c r="A235" s="4"/>
      <c r="B235" s="4"/>
      <c r="C235" s="4"/>
      <c r="D235" s="4" t="s">
        <v>38</v>
      </c>
      <c r="E235" s="135" t="s">
        <v>544</v>
      </c>
      <c r="F235" s="137"/>
      <c r="G235" s="136"/>
      <c r="H235" s="78"/>
      <c r="I235" s="4" t="s">
        <v>40</v>
      </c>
      <c r="J235" s="66" t="s">
        <v>41</v>
      </c>
    </row>
    <row r="236" spans="1:10" s="1" customFormat="1" ht="21.75" customHeight="1">
      <c r="A236" s="12" t="s">
        <v>42</v>
      </c>
      <c r="B236" s="12" t="s">
        <v>9</v>
      </c>
      <c r="C236" s="12" t="s">
        <v>43</v>
      </c>
      <c r="D236" s="12" t="s">
        <v>44</v>
      </c>
      <c r="E236" s="265">
        <v>2560</v>
      </c>
      <c r="F236" s="4">
        <v>2561</v>
      </c>
      <c r="G236" s="4">
        <v>2562</v>
      </c>
      <c r="H236" s="265" t="s">
        <v>45</v>
      </c>
      <c r="I236" s="12" t="s">
        <v>46</v>
      </c>
      <c r="J236" s="40" t="s">
        <v>47</v>
      </c>
    </row>
    <row r="237" spans="1:10" s="1" customFormat="1" ht="21.75" customHeight="1">
      <c r="A237" s="6"/>
      <c r="B237" s="6"/>
      <c r="C237" s="6"/>
      <c r="D237" s="6"/>
      <c r="E237" s="27" t="s">
        <v>10</v>
      </c>
      <c r="F237" s="6" t="s">
        <v>10</v>
      </c>
      <c r="G237" s="6" t="s">
        <v>10</v>
      </c>
      <c r="H237" s="27" t="s">
        <v>1519</v>
      </c>
      <c r="I237" s="6"/>
      <c r="J237" s="6"/>
    </row>
    <row r="238" spans="1:10" s="154" customFormat="1" ht="24" customHeight="1">
      <c r="A238" s="159">
        <v>18</v>
      </c>
      <c r="B238" s="158" t="s">
        <v>1028</v>
      </c>
      <c r="C238" s="158" t="s">
        <v>1030</v>
      </c>
      <c r="D238" s="159" t="s">
        <v>1033</v>
      </c>
      <c r="E238" s="177">
        <v>15000</v>
      </c>
      <c r="F238" s="177">
        <v>15000</v>
      </c>
      <c r="G238" s="177">
        <v>15000</v>
      </c>
      <c r="H238" s="159" t="s">
        <v>1645</v>
      </c>
      <c r="I238" s="158" t="s">
        <v>1035</v>
      </c>
      <c r="J238" s="159" t="s">
        <v>1384</v>
      </c>
    </row>
    <row r="239" spans="1:10" s="154" customFormat="1" ht="24" customHeight="1">
      <c r="A239" s="158"/>
      <c r="B239" s="158" t="s">
        <v>1029</v>
      </c>
      <c r="C239" s="158" t="s">
        <v>1031</v>
      </c>
      <c r="D239" s="159" t="s">
        <v>1034</v>
      </c>
      <c r="E239" s="158"/>
      <c r="F239" s="158"/>
      <c r="G239" s="158"/>
      <c r="H239" s="159" t="s">
        <v>1630</v>
      </c>
      <c r="I239" s="158" t="s">
        <v>1036</v>
      </c>
      <c r="J239" s="159" t="s">
        <v>336</v>
      </c>
    </row>
    <row r="240" spans="1:10" s="154" customFormat="1" ht="24" customHeight="1">
      <c r="A240" s="158"/>
      <c r="B240" s="158"/>
      <c r="C240" s="158" t="s">
        <v>1032</v>
      </c>
      <c r="D240" s="159" t="s">
        <v>223</v>
      </c>
      <c r="E240" s="158"/>
      <c r="F240" s="158"/>
      <c r="G240" s="158"/>
      <c r="H240" s="159" t="s">
        <v>9</v>
      </c>
      <c r="I240" s="158" t="s">
        <v>1037</v>
      </c>
      <c r="J240" s="159" t="s">
        <v>337</v>
      </c>
    </row>
    <row r="241" spans="1:10" s="154" customFormat="1" ht="24" customHeight="1">
      <c r="A241" s="158"/>
      <c r="B241" s="158"/>
      <c r="C241" s="158"/>
      <c r="D241" s="159"/>
      <c r="E241" s="158"/>
      <c r="F241" s="158"/>
      <c r="G241" s="158"/>
      <c r="H241" s="159" t="s">
        <v>1624</v>
      </c>
      <c r="I241" s="158"/>
      <c r="J241" s="159"/>
    </row>
    <row r="242" spans="1:10" s="154" customFormat="1" ht="24" customHeight="1">
      <c r="A242" s="160"/>
      <c r="B242" s="160"/>
      <c r="C242" s="160"/>
      <c r="D242" s="202"/>
      <c r="E242" s="160"/>
      <c r="F242" s="160"/>
      <c r="G242" s="160"/>
      <c r="H242" s="202" t="s">
        <v>1614</v>
      </c>
      <c r="I242" s="160"/>
      <c r="J242" s="160"/>
    </row>
    <row r="243" spans="1:10" s="154" customFormat="1" ht="24" customHeight="1">
      <c r="A243" s="159">
        <v>19</v>
      </c>
      <c r="B243" s="158" t="s">
        <v>1038</v>
      </c>
      <c r="C243" s="158" t="s">
        <v>1040</v>
      </c>
      <c r="D243" s="159" t="s">
        <v>248</v>
      </c>
      <c r="E243" s="177">
        <v>50000</v>
      </c>
      <c r="F243" s="177">
        <v>50000</v>
      </c>
      <c r="G243" s="177">
        <v>50000</v>
      </c>
      <c r="H243" s="159" t="s">
        <v>248</v>
      </c>
      <c r="I243" s="158" t="s">
        <v>1043</v>
      </c>
      <c r="J243" s="159" t="s">
        <v>186</v>
      </c>
    </row>
    <row r="244" spans="1:10" s="154" customFormat="1" ht="24" customHeight="1">
      <c r="A244" s="158"/>
      <c r="B244" s="158" t="s">
        <v>1039</v>
      </c>
      <c r="C244" s="158" t="s">
        <v>1041</v>
      </c>
      <c r="D244" s="159" t="s">
        <v>1002</v>
      </c>
      <c r="E244" s="158"/>
      <c r="F244" s="158"/>
      <c r="G244" s="158"/>
      <c r="H244" s="159" t="s">
        <v>1646</v>
      </c>
      <c r="I244" s="158" t="s">
        <v>1044</v>
      </c>
      <c r="J244" s="159"/>
    </row>
    <row r="245" spans="1:10" s="154" customFormat="1" ht="24" customHeight="1">
      <c r="A245" s="158"/>
      <c r="B245" s="158"/>
      <c r="C245" s="158" t="s">
        <v>1042</v>
      </c>
      <c r="D245" s="159" t="s">
        <v>472</v>
      </c>
      <c r="E245" s="158"/>
      <c r="F245" s="158"/>
      <c r="G245" s="158"/>
      <c r="H245" s="159" t="s">
        <v>1647</v>
      </c>
      <c r="I245" s="158" t="s">
        <v>1045</v>
      </c>
      <c r="J245" s="159"/>
    </row>
    <row r="246" spans="1:10" s="154" customFormat="1" ht="24" customHeight="1">
      <c r="A246" s="158"/>
      <c r="B246" s="158"/>
      <c r="C246" s="158"/>
      <c r="D246" s="159"/>
      <c r="E246" s="158"/>
      <c r="F246" s="158"/>
      <c r="G246" s="158"/>
      <c r="H246" s="159" t="s">
        <v>1648</v>
      </c>
      <c r="I246" s="158"/>
      <c r="J246" s="159"/>
    </row>
    <row r="247" spans="1:10" s="154" customFormat="1" ht="24" customHeight="1">
      <c r="A247" s="166"/>
      <c r="B247" s="166"/>
      <c r="C247" s="166"/>
      <c r="D247" s="167"/>
      <c r="E247" s="166"/>
      <c r="F247" s="166"/>
      <c r="G247" s="166"/>
      <c r="H247" s="167" t="s">
        <v>1569</v>
      </c>
      <c r="I247" s="166"/>
      <c r="J247" s="167"/>
    </row>
    <row r="248" ht="19.5" customHeight="1"/>
    <row r="249" ht="19.5" customHeight="1"/>
    <row r="250" ht="19.5" customHeight="1">
      <c r="J250" s="17">
        <v>77</v>
      </c>
    </row>
    <row r="251" ht="19.5" customHeight="1"/>
    <row r="252" ht="19.5" customHeight="1"/>
    <row r="253" ht="19.5" customHeight="1"/>
    <row r="254" ht="19.5" customHeight="1"/>
    <row r="255" spans="1:10" ht="22.5" customHeight="1">
      <c r="A255" s="133" t="s">
        <v>34</v>
      </c>
      <c r="B255" s="133"/>
      <c r="C255" s="133"/>
      <c r="D255" s="133"/>
      <c r="E255" s="133"/>
      <c r="F255" s="133"/>
      <c r="G255" s="133"/>
      <c r="H255" s="133"/>
      <c r="I255" s="133"/>
      <c r="J255" s="133"/>
    </row>
    <row r="256" spans="1:10" ht="22.5" customHeight="1">
      <c r="A256" s="133" t="s">
        <v>1114</v>
      </c>
      <c r="B256" s="133"/>
      <c r="C256" s="133"/>
      <c r="D256" s="133"/>
      <c r="E256" s="133"/>
      <c r="F256" s="133"/>
      <c r="G256" s="133"/>
      <c r="H256" s="133"/>
      <c r="I256" s="133"/>
      <c r="J256" s="133"/>
    </row>
    <row r="257" spans="1:10" ht="22.5" customHeight="1">
      <c r="A257" s="133" t="s">
        <v>35</v>
      </c>
      <c r="B257" s="133"/>
      <c r="C257" s="133"/>
      <c r="D257" s="133"/>
      <c r="E257" s="133"/>
      <c r="F257" s="133"/>
      <c r="G257" s="133"/>
      <c r="H257" s="133"/>
      <c r="I257" s="133"/>
      <c r="J257" s="133"/>
    </row>
    <row r="258" spans="1:10" ht="8.25" customHeight="1">
      <c r="A258" s="307"/>
      <c r="B258" s="307"/>
      <c r="C258" s="307"/>
      <c r="D258" s="307"/>
      <c r="E258" s="307"/>
      <c r="F258" s="307"/>
      <c r="G258" s="307"/>
      <c r="H258" s="307"/>
      <c r="I258" s="307"/>
      <c r="J258" s="307"/>
    </row>
    <row r="259" spans="1:10" ht="22.5" customHeight="1">
      <c r="A259" s="86" t="s">
        <v>620</v>
      </c>
      <c r="B259" s="307"/>
      <c r="C259" s="307"/>
      <c r="D259" s="307"/>
      <c r="E259" s="307"/>
      <c r="F259" s="307"/>
      <c r="G259" s="307"/>
      <c r="H259" s="307"/>
      <c r="I259" s="307"/>
      <c r="J259" s="307"/>
    </row>
    <row r="260" spans="1:10" ht="22.5" customHeight="1">
      <c r="A260" s="87" t="s">
        <v>734</v>
      </c>
      <c r="B260" s="307"/>
      <c r="C260" s="307"/>
      <c r="D260" s="307"/>
      <c r="E260" s="307"/>
      <c r="F260" s="307"/>
      <c r="G260" s="307"/>
      <c r="H260" s="307"/>
      <c r="I260" s="307"/>
      <c r="J260" s="307"/>
    </row>
    <row r="261" spans="1:10" ht="21.75" customHeight="1">
      <c r="A261" s="1" t="s">
        <v>246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21.75" customHeight="1">
      <c r="A262" s="1" t="s">
        <v>409</v>
      </c>
      <c r="B262" s="1"/>
      <c r="C262" s="1"/>
      <c r="D262" s="1"/>
      <c r="E262" s="1"/>
      <c r="F262" s="1"/>
      <c r="G262" s="1"/>
      <c r="H262" s="1"/>
      <c r="I262" s="1"/>
      <c r="J262" s="1"/>
    </row>
    <row r="263" spans="1:10" s="1" customFormat="1" ht="21.75" customHeight="1">
      <c r="A263" s="4"/>
      <c r="B263" s="4"/>
      <c r="C263" s="4"/>
      <c r="D263" s="4" t="s">
        <v>38</v>
      </c>
      <c r="E263" s="135" t="s">
        <v>544</v>
      </c>
      <c r="F263" s="137"/>
      <c r="G263" s="136"/>
      <c r="H263" s="78"/>
      <c r="I263" s="4" t="s">
        <v>40</v>
      </c>
      <c r="J263" s="66" t="s">
        <v>41</v>
      </c>
    </row>
    <row r="264" spans="1:10" s="1" customFormat="1" ht="21.75" customHeight="1">
      <c r="A264" s="12" t="s">
        <v>42</v>
      </c>
      <c r="B264" s="12" t="s">
        <v>9</v>
      </c>
      <c r="C264" s="12" t="s">
        <v>43</v>
      </c>
      <c r="D264" s="12" t="s">
        <v>44</v>
      </c>
      <c r="E264" s="307">
        <v>2560</v>
      </c>
      <c r="F264" s="4">
        <v>2561</v>
      </c>
      <c r="G264" s="4">
        <v>2562</v>
      </c>
      <c r="H264" s="307" t="s">
        <v>45</v>
      </c>
      <c r="I264" s="12" t="s">
        <v>46</v>
      </c>
      <c r="J264" s="40" t="s">
        <v>47</v>
      </c>
    </row>
    <row r="265" spans="1:10" s="1" customFormat="1" ht="21.75" customHeight="1">
      <c r="A265" s="6"/>
      <c r="B265" s="6"/>
      <c r="C265" s="6"/>
      <c r="D265" s="6"/>
      <c r="E265" s="27" t="s">
        <v>10</v>
      </c>
      <c r="F265" s="6" t="s">
        <v>10</v>
      </c>
      <c r="G265" s="6" t="s">
        <v>10</v>
      </c>
      <c r="H265" s="27" t="s">
        <v>1519</v>
      </c>
      <c r="I265" s="6"/>
      <c r="J265" s="6"/>
    </row>
    <row r="266" spans="1:10" ht="21.75">
      <c r="A266" s="159">
        <v>20</v>
      </c>
      <c r="B266" s="158" t="s">
        <v>1211</v>
      </c>
      <c r="C266" s="158" t="s">
        <v>1445</v>
      </c>
      <c r="D266" s="159" t="s">
        <v>1211</v>
      </c>
      <c r="E266" s="177">
        <v>3000000</v>
      </c>
      <c r="F266" s="177">
        <v>3000000</v>
      </c>
      <c r="G266" s="177">
        <v>3000000</v>
      </c>
      <c r="H266" s="159" t="s">
        <v>1451</v>
      </c>
      <c r="I266" s="158" t="s">
        <v>1443</v>
      </c>
      <c r="J266" s="159" t="s">
        <v>186</v>
      </c>
    </row>
    <row r="267" spans="1:10" ht="21.75">
      <c r="A267" s="158"/>
      <c r="B267" s="158" t="s">
        <v>1212</v>
      </c>
      <c r="C267" s="158" t="s">
        <v>1446</v>
      </c>
      <c r="D267" s="159" t="s">
        <v>1449</v>
      </c>
      <c r="E267" s="158"/>
      <c r="F267" s="158"/>
      <c r="G267" s="158"/>
      <c r="H267" s="159" t="s">
        <v>1452</v>
      </c>
      <c r="I267" s="158" t="s">
        <v>1103</v>
      </c>
      <c r="J267" s="159"/>
    </row>
    <row r="268" spans="1:10" ht="21.75">
      <c r="A268" s="158"/>
      <c r="B268" s="158" t="s">
        <v>1213</v>
      </c>
      <c r="C268" s="158" t="s">
        <v>1447</v>
      </c>
      <c r="D268" s="159" t="s">
        <v>1450</v>
      </c>
      <c r="E268" s="158"/>
      <c r="F268" s="158"/>
      <c r="G268" s="158"/>
      <c r="H268" s="175" t="s">
        <v>1453</v>
      </c>
      <c r="I268" s="158"/>
      <c r="J268" s="159"/>
    </row>
    <row r="269" spans="1:10" ht="21.75">
      <c r="A269" s="160"/>
      <c r="B269" s="160" t="s">
        <v>1444</v>
      </c>
      <c r="C269" s="160" t="s">
        <v>1448</v>
      </c>
      <c r="D269" s="202" t="s">
        <v>1214</v>
      </c>
      <c r="E269" s="160"/>
      <c r="F269" s="160"/>
      <c r="G269" s="160"/>
      <c r="H269" s="202" t="s">
        <v>1454</v>
      </c>
      <c r="I269" s="160"/>
      <c r="J269" s="202"/>
    </row>
    <row r="270" spans="1:10" s="154" customFormat="1" ht="23.25" customHeight="1">
      <c r="A270" s="159">
        <v>21</v>
      </c>
      <c r="B270" s="158" t="s">
        <v>1046</v>
      </c>
      <c r="C270" s="158" t="s">
        <v>1049</v>
      </c>
      <c r="D270" s="159" t="s">
        <v>1002</v>
      </c>
      <c r="E270" s="177">
        <v>10000</v>
      </c>
      <c r="F270" s="159" t="s">
        <v>2</v>
      </c>
      <c r="G270" s="159" t="s">
        <v>2</v>
      </c>
      <c r="H270" s="159" t="s">
        <v>1649</v>
      </c>
      <c r="I270" s="158" t="s">
        <v>1051</v>
      </c>
      <c r="J270" s="159" t="s">
        <v>1384</v>
      </c>
    </row>
    <row r="271" spans="1:10" s="154" customFormat="1" ht="23.25" customHeight="1">
      <c r="A271" s="158"/>
      <c r="B271" s="158" t="s">
        <v>1047</v>
      </c>
      <c r="C271" s="158" t="s">
        <v>1050</v>
      </c>
      <c r="D271" s="159" t="s">
        <v>431</v>
      </c>
      <c r="E271" s="158"/>
      <c r="F271" s="158"/>
      <c r="G271" s="158"/>
      <c r="H271" s="159" t="s">
        <v>1650</v>
      </c>
      <c r="I271" s="158" t="s">
        <v>1050</v>
      </c>
      <c r="J271" s="159" t="s">
        <v>336</v>
      </c>
    </row>
    <row r="272" spans="1:10" s="154" customFormat="1" ht="23.25" customHeight="1">
      <c r="A272" s="158"/>
      <c r="B272" s="158" t="s">
        <v>1048</v>
      </c>
      <c r="C272" s="158"/>
      <c r="D272" s="159"/>
      <c r="E272" s="158"/>
      <c r="F272" s="158"/>
      <c r="G272" s="158"/>
      <c r="H272" s="159" t="s">
        <v>1651</v>
      </c>
      <c r="I272" s="158" t="s">
        <v>1052</v>
      </c>
      <c r="J272" s="159" t="s">
        <v>337</v>
      </c>
    </row>
    <row r="273" spans="1:10" s="154" customFormat="1" ht="23.25" customHeight="1">
      <c r="A273" s="158"/>
      <c r="B273" s="158"/>
      <c r="C273" s="158"/>
      <c r="D273" s="159"/>
      <c r="E273" s="158"/>
      <c r="F273" s="158"/>
      <c r="G273" s="158"/>
      <c r="H273" s="159" t="s">
        <v>1652</v>
      </c>
      <c r="I273" s="158" t="s">
        <v>1053</v>
      </c>
      <c r="J273" s="159"/>
    </row>
    <row r="274" spans="1:10" s="154" customFormat="1" ht="23.25" customHeight="1">
      <c r="A274" s="166"/>
      <c r="B274" s="166"/>
      <c r="C274" s="166"/>
      <c r="D274" s="167"/>
      <c r="E274" s="166"/>
      <c r="F274" s="166"/>
      <c r="G274" s="166"/>
      <c r="H274" s="167" t="s">
        <v>1544</v>
      </c>
      <c r="I274" s="166"/>
      <c r="J274" s="167"/>
    </row>
    <row r="275" ht="19.5" customHeight="1">
      <c r="H275" s="327"/>
    </row>
    <row r="276" ht="19.5" customHeight="1"/>
    <row r="277" ht="19.5" customHeight="1">
      <c r="J277" s="17">
        <v>78</v>
      </c>
    </row>
    <row r="278" ht="19.5" customHeight="1"/>
    <row r="279" ht="19.5" customHeight="1"/>
    <row r="280" ht="19.5" customHeight="1"/>
    <row r="281" ht="19.5" customHeight="1"/>
    <row r="282" ht="19.5" customHeight="1"/>
    <row r="283" spans="1:10" ht="22.5" customHeight="1">
      <c r="A283" s="133" t="s">
        <v>34</v>
      </c>
      <c r="B283" s="133"/>
      <c r="C283" s="133"/>
      <c r="D283" s="133"/>
      <c r="E283" s="133"/>
      <c r="F283" s="133"/>
      <c r="G283" s="133"/>
      <c r="H283" s="133"/>
      <c r="I283" s="133"/>
      <c r="J283" s="133"/>
    </row>
    <row r="284" spans="1:10" ht="22.5" customHeight="1">
      <c r="A284" s="133" t="s">
        <v>1114</v>
      </c>
      <c r="B284" s="133"/>
      <c r="C284" s="133"/>
      <c r="D284" s="133"/>
      <c r="E284" s="133"/>
      <c r="F284" s="133"/>
      <c r="G284" s="133"/>
      <c r="H284" s="133"/>
      <c r="I284" s="133"/>
      <c r="J284" s="133"/>
    </row>
    <row r="285" spans="1:10" ht="22.5" customHeight="1">
      <c r="A285" s="133" t="s">
        <v>35</v>
      </c>
      <c r="B285" s="133"/>
      <c r="C285" s="133"/>
      <c r="D285" s="133"/>
      <c r="E285" s="133"/>
      <c r="F285" s="133"/>
      <c r="G285" s="133"/>
      <c r="H285" s="133"/>
      <c r="I285" s="133"/>
      <c r="J285" s="133"/>
    </row>
    <row r="286" spans="1:10" ht="8.25" customHeight="1">
      <c r="A286" s="287"/>
      <c r="B286" s="287"/>
      <c r="C286" s="287"/>
      <c r="D286" s="287"/>
      <c r="E286" s="287"/>
      <c r="F286" s="287"/>
      <c r="G286" s="287"/>
      <c r="H286" s="287"/>
      <c r="I286" s="287"/>
      <c r="J286" s="287"/>
    </row>
    <row r="287" spans="1:10" ht="22.5" customHeight="1">
      <c r="A287" s="86" t="s">
        <v>620</v>
      </c>
      <c r="B287" s="287"/>
      <c r="C287" s="287"/>
      <c r="D287" s="287"/>
      <c r="E287" s="287"/>
      <c r="F287" s="287"/>
      <c r="G287" s="287"/>
      <c r="H287" s="287"/>
      <c r="I287" s="287"/>
      <c r="J287" s="287"/>
    </row>
    <row r="288" spans="1:10" ht="22.5" customHeight="1">
      <c r="A288" s="87" t="s">
        <v>734</v>
      </c>
      <c r="B288" s="287"/>
      <c r="C288" s="287"/>
      <c r="D288" s="287"/>
      <c r="E288" s="287"/>
      <c r="F288" s="287"/>
      <c r="G288" s="287"/>
      <c r="H288" s="287"/>
      <c r="I288" s="287"/>
      <c r="J288" s="287"/>
    </row>
    <row r="289" spans="1:10" ht="21.75" customHeight="1">
      <c r="A289" s="1" t="s">
        <v>246</v>
      </c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21.75" customHeight="1">
      <c r="A290" s="1" t="s">
        <v>409</v>
      </c>
      <c r="B290" s="1"/>
      <c r="C290" s="1"/>
      <c r="D290" s="1"/>
      <c r="E290" s="1"/>
      <c r="F290" s="1"/>
      <c r="G290" s="1"/>
      <c r="H290" s="1"/>
      <c r="I290" s="1"/>
      <c r="J290" s="1"/>
    </row>
    <row r="291" spans="1:10" s="1" customFormat="1" ht="21.75" customHeight="1">
      <c r="A291" s="4"/>
      <c r="B291" s="4"/>
      <c r="C291" s="4"/>
      <c r="D291" s="4" t="s">
        <v>38</v>
      </c>
      <c r="E291" s="135" t="s">
        <v>544</v>
      </c>
      <c r="F291" s="137"/>
      <c r="G291" s="136"/>
      <c r="H291" s="78"/>
      <c r="I291" s="4" t="s">
        <v>40</v>
      </c>
      <c r="J291" s="66" t="s">
        <v>41</v>
      </c>
    </row>
    <row r="292" spans="1:10" s="1" customFormat="1" ht="21.75" customHeight="1">
      <c r="A292" s="12" t="s">
        <v>42</v>
      </c>
      <c r="B292" s="12" t="s">
        <v>9</v>
      </c>
      <c r="C292" s="12" t="s">
        <v>43</v>
      </c>
      <c r="D292" s="12" t="s">
        <v>44</v>
      </c>
      <c r="E292" s="287">
        <v>2560</v>
      </c>
      <c r="F292" s="4">
        <v>2561</v>
      </c>
      <c r="G292" s="4">
        <v>2562</v>
      </c>
      <c r="H292" s="287" t="s">
        <v>45</v>
      </c>
      <c r="I292" s="12" t="s">
        <v>46</v>
      </c>
      <c r="J292" s="40" t="s">
        <v>47</v>
      </c>
    </row>
    <row r="293" spans="1:10" s="1" customFormat="1" ht="21.75" customHeight="1">
      <c r="A293" s="6"/>
      <c r="B293" s="6"/>
      <c r="C293" s="6"/>
      <c r="D293" s="6"/>
      <c r="E293" s="27" t="s">
        <v>10</v>
      </c>
      <c r="F293" s="6" t="s">
        <v>10</v>
      </c>
      <c r="G293" s="6" t="s">
        <v>10</v>
      </c>
      <c r="H293" s="27" t="s">
        <v>1519</v>
      </c>
      <c r="I293" s="6"/>
      <c r="J293" s="6"/>
    </row>
    <row r="294" spans="1:10" s="154" customFormat="1" ht="24" customHeight="1">
      <c r="A294" s="159">
        <v>22</v>
      </c>
      <c r="B294" s="158" t="s">
        <v>1509</v>
      </c>
      <c r="C294" s="158" t="s">
        <v>608</v>
      </c>
      <c r="D294" s="159" t="s">
        <v>578</v>
      </c>
      <c r="E294" s="177">
        <v>40000</v>
      </c>
      <c r="F294" s="177">
        <v>40000</v>
      </c>
      <c r="G294" s="177">
        <v>40000</v>
      </c>
      <c r="H294" s="159" t="s">
        <v>1514</v>
      </c>
      <c r="I294" s="158" t="s">
        <v>1517</v>
      </c>
      <c r="J294" s="159" t="s">
        <v>186</v>
      </c>
    </row>
    <row r="295" spans="1:10" s="154" customFormat="1" ht="24" customHeight="1">
      <c r="A295" s="158"/>
      <c r="B295" s="158" t="s">
        <v>1510</v>
      </c>
      <c r="C295" s="158" t="s">
        <v>1019</v>
      </c>
      <c r="D295" s="159" t="s">
        <v>1512</v>
      </c>
      <c r="E295" s="158"/>
      <c r="F295" s="158"/>
      <c r="G295" s="158"/>
      <c r="H295" s="159" t="s">
        <v>1515</v>
      </c>
      <c r="I295" s="158" t="s">
        <v>1518</v>
      </c>
      <c r="J295" s="159"/>
    </row>
    <row r="296" spans="1:10" s="154" customFormat="1" ht="24" customHeight="1">
      <c r="A296" s="158"/>
      <c r="B296" s="158"/>
      <c r="C296" s="158" t="s">
        <v>1511</v>
      </c>
      <c r="D296" s="159" t="s">
        <v>1513</v>
      </c>
      <c r="E296" s="158"/>
      <c r="F296" s="158"/>
      <c r="G296" s="158"/>
      <c r="H296" s="159" t="s">
        <v>7</v>
      </c>
      <c r="I296" s="158"/>
      <c r="J296" s="158"/>
    </row>
    <row r="297" spans="1:10" s="154" customFormat="1" ht="24" customHeight="1">
      <c r="A297" s="160"/>
      <c r="B297" s="160"/>
      <c r="C297" s="160"/>
      <c r="D297" s="160"/>
      <c r="E297" s="160"/>
      <c r="F297" s="160"/>
      <c r="G297" s="160"/>
      <c r="H297" s="202" t="s">
        <v>1516</v>
      </c>
      <c r="I297" s="160"/>
      <c r="J297" s="160"/>
    </row>
    <row r="298" spans="1:10" s="154" customFormat="1" ht="23.25" customHeight="1">
      <c r="A298" s="159">
        <v>23</v>
      </c>
      <c r="B298" s="158" t="s">
        <v>1425</v>
      </c>
      <c r="C298" s="158" t="s">
        <v>1433</v>
      </c>
      <c r="D298" s="159" t="s">
        <v>1425</v>
      </c>
      <c r="E298" s="177">
        <v>30000</v>
      </c>
      <c r="F298" s="159" t="s">
        <v>2</v>
      </c>
      <c r="G298" s="159" t="s">
        <v>2</v>
      </c>
      <c r="H298" s="159" t="s">
        <v>1440</v>
      </c>
      <c r="I298" s="158" t="s">
        <v>1443</v>
      </c>
      <c r="J298" s="159" t="s">
        <v>186</v>
      </c>
    </row>
    <row r="299" spans="1:10" s="154" customFormat="1" ht="23.25" customHeight="1">
      <c r="A299" s="158"/>
      <c r="B299" s="158" t="s">
        <v>1426</v>
      </c>
      <c r="C299" s="158" t="s">
        <v>1434</v>
      </c>
      <c r="D299" s="159" t="s">
        <v>1435</v>
      </c>
      <c r="E299" s="158"/>
      <c r="F299" s="158"/>
      <c r="G299" s="158"/>
      <c r="H299" s="159" t="s">
        <v>1441</v>
      </c>
      <c r="I299" s="158" t="s">
        <v>1103</v>
      </c>
      <c r="J299" s="159"/>
    </row>
    <row r="300" spans="1:10" s="154" customFormat="1" ht="23.25" customHeight="1">
      <c r="A300" s="158"/>
      <c r="B300" s="158" t="s">
        <v>1427</v>
      </c>
      <c r="C300" s="158" t="s">
        <v>1430</v>
      </c>
      <c r="D300" s="159" t="s">
        <v>1436</v>
      </c>
      <c r="E300" s="158"/>
      <c r="F300" s="158"/>
      <c r="G300" s="158"/>
      <c r="H300" s="159" t="s">
        <v>1423</v>
      </c>
      <c r="I300" s="158"/>
      <c r="J300" s="159"/>
    </row>
    <row r="301" spans="1:10" s="154" customFormat="1" ht="23.25" customHeight="1">
      <c r="A301" s="158"/>
      <c r="B301" s="158" t="s">
        <v>1428</v>
      </c>
      <c r="C301" s="158" t="s">
        <v>1431</v>
      </c>
      <c r="D301" s="159" t="s">
        <v>1437</v>
      </c>
      <c r="E301" s="158"/>
      <c r="F301" s="158"/>
      <c r="G301" s="158"/>
      <c r="H301" s="159" t="s">
        <v>1442</v>
      </c>
      <c r="I301" s="158"/>
      <c r="J301" s="159"/>
    </row>
    <row r="302" spans="1:10" s="154" customFormat="1" ht="23.25" customHeight="1">
      <c r="A302" s="158"/>
      <c r="B302" s="158" t="s">
        <v>1429</v>
      </c>
      <c r="C302" s="158" t="s">
        <v>1432</v>
      </c>
      <c r="D302" s="159" t="s">
        <v>1438</v>
      </c>
      <c r="E302" s="158"/>
      <c r="F302" s="158"/>
      <c r="G302" s="158"/>
      <c r="H302" s="159"/>
      <c r="I302" s="158"/>
      <c r="J302" s="159"/>
    </row>
    <row r="303" spans="1:10" s="154" customFormat="1" ht="23.25" customHeight="1">
      <c r="A303" s="166"/>
      <c r="B303" s="166"/>
      <c r="C303" s="166"/>
      <c r="D303" s="167" t="s">
        <v>1439</v>
      </c>
      <c r="E303" s="166"/>
      <c r="F303" s="166"/>
      <c r="G303" s="166"/>
      <c r="H303" s="166"/>
      <c r="I303" s="166"/>
      <c r="J303" s="167"/>
    </row>
    <row r="304" s="154" customFormat="1" ht="23.25" customHeight="1">
      <c r="J304" s="17"/>
    </row>
    <row r="305" s="154" customFormat="1" ht="23.25" customHeight="1">
      <c r="J305" s="17">
        <v>79</v>
      </c>
    </row>
    <row r="306" s="154" customFormat="1" ht="23.25" customHeight="1">
      <c r="J306" s="17"/>
    </row>
    <row r="307" ht="18.75" customHeight="1"/>
    <row r="308" ht="18.75" customHeight="1"/>
    <row r="309" ht="18.75" customHeight="1"/>
    <row r="310" ht="19.5" customHeight="1"/>
    <row r="312" ht="21.75">
      <c r="J312" s="17"/>
    </row>
  </sheetData>
  <sheetProtection/>
  <printOptions/>
  <pageMargins left="0.08" right="0.06" top="0.16" bottom="0.15" header="0.15" footer="0.1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J55"/>
  <sheetViews>
    <sheetView zoomScale="75" zoomScaleNormal="75" zoomScalePageLayoutView="0" workbookViewId="0" topLeftCell="C25">
      <selection activeCell="C29" sqref="A29:IV29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4" width="19.7109375" style="0" customWidth="1"/>
    <col min="5" max="8" width="8.7109375" style="0" customWidth="1"/>
    <col min="9" max="9" width="27.140625" style="0" customWidth="1"/>
    <col min="10" max="10" width="10.421875" style="0" customWidth="1"/>
  </cols>
  <sheetData>
    <row r="2" ht="19.5" customHeight="1"/>
    <row r="3" ht="19.5" customHeight="1"/>
    <row r="4" spans="1:10" ht="22.5" customHeight="1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1090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2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customHeight="1">
      <c r="A8" s="86" t="s">
        <v>670</v>
      </c>
      <c r="B8" s="2"/>
      <c r="C8" s="2"/>
      <c r="D8" s="2"/>
      <c r="E8" s="2"/>
      <c r="F8" s="2"/>
      <c r="G8" s="2"/>
      <c r="H8" s="2"/>
      <c r="I8" s="2"/>
      <c r="J8" s="2"/>
    </row>
    <row r="9" spans="1:10" ht="22.5" customHeight="1">
      <c r="A9" s="87" t="s">
        <v>734</v>
      </c>
      <c r="B9" s="2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1" t="s">
        <v>246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1" t="s">
        <v>454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4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2">
        <v>2560</v>
      </c>
      <c r="F13" s="4">
        <v>2561</v>
      </c>
      <c r="G13" s="4">
        <v>2562</v>
      </c>
      <c r="H13" s="2" t="s">
        <v>45</v>
      </c>
      <c r="I13" s="12" t="s">
        <v>46</v>
      </c>
      <c r="J13" s="12" t="s">
        <v>47</v>
      </c>
    </row>
    <row r="14" spans="1:10" ht="21.75">
      <c r="A14" s="6"/>
      <c r="B14" s="6"/>
      <c r="C14" s="6"/>
      <c r="D14" s="6"/>
      <c r="E14" s="27" t="s">
        <v>10</v>
      </c>
      <c r="F14" s="6" t="s">
        <v>10</v>
      </c>
      <c r="G14" s="6" t="s">
        <v>10</v>
      </c>
      <c r="H14" s="27" t="s">
        <v>1519</v>
      </c>
      <c r="I14" s="6"/>
      <c r="J14" s="6"/>
    </row>
    <row r="15" spans="1:10" s="34" customFormat="1" ht="21.75">
      <c r="A15" s="12">
        <v>1</v>
      </c>
      <c r="B15" s="8" t="s">
        <v>457</v>
      </c>
      <c r="C15" s="8" t="s">
        <v>455</v>
      </c>
      <c r="D15" s="12" t="s">
        <v>458</v>
      </c>
      <c r="E15" s="35">
        <v>70000</v>
      </c>
      <c r="F15" s="29" t="s">
        <v>2</v>
      </c>
      <c r="G15" s="29" t="s">
        <v>2</v>
      </c>
      <c r="H15" s="328" t="s">
        <v>1653</v>
      </c>
      <c r="I15" s="8" t="s">
        <v>459</v>
      </c>
      <c r="J15" s="40" t="s">
        <v>1384</v>
      </c>
    </row>
    <row r="16" spans="1:10" s="34" customFormat="1" ht="21.75">
      <c r="A16" s="12"/>
      <c r="B16" s="8" t="s">
        <v>460</v>
      </c>
      <c r="C16" s="8" t="s">
        <v>460</v>
      </c>
      <c r="D16" s="12" t="s">
        <v>460</v>
      </c>
      <c r="E16" s="35"/>
      <c r="F16" s="29"/>
      <c r="G16" s="29"/>
      <c r="H16" s="328" t="s">
        <v>1655</v>
      </c>
      <c r="I16" s="8" t="s">
        <v>461</v>
      </c>
      <c r="J16" s="40" t="s">
        <v>224</v>
      </c>
    </row>
    <row r="17" spans="1:10" s="34" customFormat="1" ht="21.75">
      <c r="A17" s="10"/>
      <c r="B17" s="10"/>
      <c r="C17" s="10"/>
      <c r="D17" s="11"/>
      <c r="E17" s="38"/>
      <c r="F17" s="11"/>
      <c r="G17" s="11"/>
      <c r="H17" s="217" t="s">
        <v>1654</v>
      </c>
      <c r="I17" s="10"/>
      <c r="J17" s="41"/>
    </row>
    <row r="18" spans="1:10" s="34" customFormat="1" ht="21.75">
      <c r="A18" s="12">
        <v>2</v>
      </c>
      <c r="B18" s="8" t="s">
        <v>457</v>
      </c>
      <c r="C18" s="8" t="s">
        <v>455</v>
      </c>
      <c r="D18" s="12" t="s">
        <v>456</v>
      </c>
      <c r="E18" s="35">
        <v>30000</v>
      </c>
      <c r="F18" s="29" t="s">
        <v>2</v>
      </c>
      <c r="G18" s="29" t="s">
        <v>2</v>
      </c>
      <c r="H18" s="328" t="s">
        <v>7</v>
      </c>
      <c r="I18" s="8" t="s">
        <v>463</v>
      </c>
      <c r="J18" s="12" t="s">
        <v>1384</v>
      </c>
    </row>
    <row r="19" spans="1:10" s="34" customFormat="1" ht="21.75">
      <c r="A19" s="12"/>
      <c r="B19" s="8" t="s">
        <v>464</v>
      </c>
      <c r="C19" s="8" t="s">
        <v>465</v>
      </c>
      <c r="D19" s="12" t="s">
        <v>431</v>
      </c>
      <c r="E19" s="35"/>
      <c r="F19" s="29"/>
      <c r="G19" s="29"/>
      <c r="H19" s="328" t="s">
        <v>248</v>
      </c>
      <c r="I19" s="8" t="s">
        <v>466</v>
      </c>
      <c r="J19" s="40" t="s">
        <v>224</v>
      </c>
    </row>
    <row r="20" spans="1:10" s="34" customFormat="1" ht="21.75">
      <c r="A20" s="6"/>
      <c r="B20" s="33" t="s">
        <v>467</v>
      </c>
      <c r="C20" s="33"/>
      <c r="D20" s="6"/>
      <c r="E20" s="60"/>
      <c r="F20" s="52"/>
      <c r="G20" s="52"/>
      <c r="H20" s="218" t="s">
        <v>1512</v>
      </c>
      <c r="I20" s="47" t="s">
        <v>468</v>
      </c>
      <c r="J20" s="6"/>
    </row>
    <row r="21" spans="1:10" ht="21.75" customHeight="1">
      <c r="A21" s="34"/>
      <c r="B21" s="34"/>
      <c r="C21" s="18"/>
      <c r="D21" s="17"/>
      <c r="E21" s="34"/>
      <c r="F21" s="34"/>
      <c r="G21" s="34"/>
      <c r="H21" s="214"/>
      <c r="I21" s="34"/>
      <c r="J21" s="34"/>
    </row>
    <row r="22" ht="19.5" customHeight="1">
      <c r="H22" s="200"/>
    </row>
    <row r="23" ht="19.5" customHeight="1"/>
    <row r="24" ht="19.5" customHeight="1">
      <c r="J24" s="17">
        <v>80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spans="1:10" ht="22.5" customHeight="1">
      <c r="A31" s="133" t="s">
        <v>34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22.5" customHeight="1">
      <c r="A32" s="133" t="s">
        <v>1090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2.5" customHeight="1">
      <c r="A33" s="133" t="s">
        <v>35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2.5" customHeight="1">
      <c r="A35" s="86" t="s">
        <v>670</v>
      </c>
      <c r="B35" s="190"/>
      <c r="C35" s="190"/>
      <c r="D35" s="190"/>
      <c r="E35" s="190"/>
      <c r="F35" s="190"/>
      <c r="G35" s="190"/>
      <c r="H35" s="190"/>
      <c r="I35" s="190"/>
      <c r="J35" s="190"/>
    </row>
    <row r="36" spans="1:10" ht="22.5" customHeight="1">
      <c r="A36" s="87" t="s">
        <v>734</v>
      </c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ht="21.75" customHeight="1">
      <c r="A37" s="1" t="s">
        <v>246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21.75">
      <c r="A38" s="1" t="s">
        <v>454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21.75">
      <c r="A39" s="4"/>
      <c r="B39" s="4"/>
      <c r="C39" s="4"/>
      <c r="D39" s="4" t="s">
        <v>38</v>
      </c>
      <c r="E39" s="135" t="s">
        <v>544</v>
      </c>
      <c r="F39" s="137"/>
      <c r="G39" s="136"/>
      <c r="H39" s="78"/>
      <c r="I39" s="4" t="s">
        <v>40</v>
      </c>
      <c r="J39" s="4" t="s">
        <v>41</v>
      </c>
    </row>
    <row r="40" spans="1:10" ht="21.75">
      <c r="A40" s="12" t="s">
        <v>42</v>
      </c>
      <c r="B40" s="12" t="s">
        <v>9</v>
      </c>
      <c r="C40" s="12" t="s">
        <v>43</v>
      </c>
      <c r="D40" s="12" t="s">
        <v>44</v>
      </c>
      <c r="E40" s="2">
        <v>2560</v>
      </c>
      <c r="F40" s="4">
        <v>2561</v>
      </c>
      <c r="G40" s="4">
        <v>2562</v>
      </c>
      <c r="H40" s="2" t="s">
        <v>45</v>
      </c>
      <c r="I40" s="12" t="s">
        <v>46</v>
      </c>
      <c r="J40" s="12" t="s">
        <v>47</v>
      </c>
    </row>
    <row r="41" spans="1:10" ht="21.75">
      <c r="A41" s="6"/>
      <c r="B41" s="6"/>
      <c r="C41" s="6"/>
      <c r="D41" s="6"/>
      <c r="E41" s="27" t="s">
        <v>10</v>
      </c>
      <c r="F41" s="6" t="s">
        <v>10</v>
      </c>
      <c r="G41" s="6" t="s">
        <v>10</v>
      </c>
      <c r="H41" s="27" t="s">
        <v>1519</v>
      </c>
      <c r="I41" s="6"/>
      <c r="J41" s="6"/>
    </row>
    <row r="42" spans="1:10" s="34" customFormat="1" ht="21.75">
      <c r="A42" s="12">
        <v>3</v>
      </c>
      <c r="B42" s="8" t="s">
        <v>1065</v>
      </c>
      <c r="C42" s="8" t="s">
        <v>455</v>
      </c>
      <c r="D42" s="43" t="s">
        <v>469</v>
      </c>
      <c r="E42" s="35">
        <v>30000</v>
      </c>
      <c r="F42" s="29">
        <v>30000</v>
      </c>
      <c r="G42" s="29">
        <v>30000</v>
      </c>
      <c r="H42" s="62" t="s">
        <v>7</v>
      </c>
      <c r="I42" s="8" t="s">
        <v>463</v>
      </c>
      <c r="J42" s="40" t="s">
        <v>1384</v>
      </c>
    </row>
    <row r="43" spans="1:10" s="34" customFormat="1" ht="21.75">
      <c r="A43" s="12"/>
      <c r="B43" s="8" t="s">
        <v>342</v>
      </c>
      <c r="C43" s="8" t="s">
        <v>470</v>
      </c>
      <c r="D43" s="12" t="s">
        <v>471</v>
      </c>
      <c r="E43" s="35"/>
      <c r="F43" s="29"/>
      <c r="G43" s="29"/>
      <c r="H43" s="62" t="s">
        <v>248</v>
      </c>
      <c r="I43" s="8" t="s">
        <v>998</v>
      </c>
      <c r="J43" s="40" t="s">
        <v>224</v>
      </c>
    </row>
    <row r="44" spans="1:10" s="34" customFormat="1" ht="21.75">
      <c r="A44" s="12"/>
      <c r="B44" s="8"/>
      <c r="C44" s="8" t="s">
        <v>472</v>
      </c>
      <c r="D44" s="12" t="s">
        <v>431</v>
      </c>
      <c r="E44" s="35"/>
      <c r="F44" s="29"/>
      <c r="G44" s="29"/>
      <c r="H44" s="35" t="s">
        <v>565</v>
      </c>
      <c r="I44" s="8" t="s">
        <v>473</v>
      </c>
      <c r="J44" s="40"/>
    </row>
    <row r="45" spans="1:10" s="34" customFormat="1" ht="21.75">
      <c r="A45" s="12"/>
      <c r="B45" s="8"/>
      <c r="C45" s="8"/>
      <c r="D45" s="12"/>
      <c r="E45" s="35"/>
      <c r="F45" s="29"/>
      <c r="G45" s="29"/>
      <c r="H45" s="35" t="s">
        <v>1656</v>
      </c>
      <c r="I45" s="8"/>
      <c r="J45" s="40"/>
    </row>
    <row r="46" spans="1:10" s="34" customFormat="1" ht="21.75">
      <c r="A46" s="12"/>
      <c r="B46" s="8"/>
      <c r="C46" s="8"/>
      <c r="D46" s="12"/>
      <c r="E46" s="35"/>
      <c r="F46" s="29"/>
      <c r="G46" s="29"/>
      <c r="H46" s="35" t="s">
        <v>1657</v>
      </c>
      <c r="I46" s="8"/>
      <c r="J46" s="40"/>
    </row>
    <row r="47" spans="1:10" s="34" customFormat="1" ht="21.75">
      <c r="A47" s="11"/>
      <c r="B47" s="10"/>
      <c r="C47" s="10"/>
      <c r="D47" s="11"/>
      <c r="E47" s="36"/>
      <c r="F47" s="37"/>
      <c r="G47" s="37"/>
      <c r="H47" s="36" t="s">
        <v>1658</v>
      </c>
      <c r="I47" s="10"/>
      <c r="J47" s="11"/>
    </row>
    <row r="48" spans="1:10" s="154" customFormat="1" ht="21" customHeight="1">
      <c r="A48" s="159">
        <v>4</v>
      </c>
      <c r="B48" s="158" t="s">
        <v>1816</v>
      </c>
      <c r="C48" s="158" t="s">
        <v>1817</v>
      </c>
      <c r="D48" s="159" t="s">
        <v>469</v>
      </c>
      <c r="E48" s="177">
        <v>100000</v>
      </c>
      <c r="F48" s="177">
        <v>100000</v>
      </c>
      <c r="G48" s="177">
        <v>100000</v>
      </c>
      <c r="H48" s="159" t="s">
        <v>7</v>
      </c>
      <c r="I48" s="158" t="s">
        <v>463</v>
      </c>
      <c r="J48" s="159" t="s">
        <v>1384</v>
      </c>
    </row>
    <row r="49" spans="1:10" s="154" customFormat="1" ht="21.75" customHeight="1">
      <c r="A49" s="159"/>
      <c r="B49" s="158" t="s">
        <v>462</v>
      </c>
      <c r="C49" s="158" t="s">
        <v>1788</v>
      </c>
      <c r="D49" s="159" t="s">
        <v>471</v>
      </c>
      <c r="E49" s="240"/>
      <c r="F49" s="158"/>
      <c r="G49" s="158"/>
      <c r="H49" s="159" t="s">
        <v>248</v>
      </c>
      <c r="I49" s="158" t="s">
        <v>609</v>
      </c>
      <c r="J49" s="159" t="s">
        <v>224</v>
      </c>
    </row>
    <row r="50" spans="1:10" s="154" customFormat="1" ht="21.75" customHeight="1">
      <c r="A50" s="159"/>
      <c r="B50" s="158"/>
      <c r="C50" s="158"/>
      <c r="D50" s="159" t="s">
        <v>431</v>
      </c>
      <c r="E50" s="158"/>
      <c r="F50" s="158"/>
      <c r="G50" s="158"/>
      <c r="H50" s="159" t="s">
        <v>565</v>
      </c>
      <c r="I50" s="158" t="s">
        <v>610</v>
      </c>
      <c r="J50" s="158"/>
    </row>
    <row r="51" spans="1:10" s="154" customFormat="1" ht="21.75" customHeight="1">
      <c r="A51" s="159"/>
      <c r="B51" s="158"/>
      <c r="C51" s="158"/>
      <c r="D51" s="158"/>
      <c r="E51" s="158"/>
      <c r="F51" s="158"/>
      <c r="G51" s="158"/>
      <c r="H51" s="159" t="s">
        <v>1656</v>
      </c>
      <c r="I51" s="158" t="s">
        <v>611</v>
      </c>
      <c r="J51" s="158"/>
    </row>
    <row r="52" spans="1:10" s="154" customFormat="1" ht="21.75" customHeight="1">
      <c r="A52" s="159"/>
      <c r="B52" s="158"/>
      <c r="C52" s="158"/>
      <c r="D52" s="158"/>
      <c r="E52" s="158"/>
      <c r="F52" s="158"/>
      <c r="G52" s="158"/>
      <c r="H52" s="159" t="s">
        <v>1657</v>
      </c>
      <c r="I52" s="158"/>
      <c r="J52" s="158"/>
    </row>
    <row r="53" spans="1:10" s="154" customFormat="1" ht="21.75" customHeight="1">
      <c r="A53" s="167"/>
      <c r="B53" s="166"/>
      <c r="C53" s="166"/>
      <c r="D53" s="166"/>
      <c r="E53" s="166"/>
      <c r="F53" s="166"/>
      <c r="G53" s="166"/>
      <c r="H53" s="167" t="s">
        <v>1658</v>
      </c>
      <c r="I53" s="166"/>
      <c r="J53" s="166"/>
    </row>
    <row r="54" spans="1:10" ht="21.75" customHeight="1">
      <c r="A54" s="34"/>
      <c r="B54" s="34"/>
      <c r="C54" s="18"/>
      <c r="D54" s="17"/>
      <c r="E54" s="34"/>
      <c r="F54" s="34"/>
      <c r="G54" s="34"/>
      <c r="H54" s="34"/>
      <c r="I54" s="34"/>
      <c r="J54" s="253"/>
    </row>
    <row r="55" ht="21.75">
      <c r="J55" s="17">
        <v>81</v>
      </c>
    </row>
  </sheetData>
  <sheetProtection/>
  <printOptions/>
  <pageMargins left="0.12" right="0.14" top="0.2" bottom="0.19" header="0.16" footer="0.1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J84"/>
  <sheetViews>
    <sheetView zoomScale="80" zoomScaleNormal="80" zoomScalePageLayoutView="0" workbookViewId="0" topLeftCell="C109">
      <selection activeCell="C28" sqref="A28:IV29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22.00390625" style="0" customWidth="1"/>
    <col min="4" max="4" width="18.28125" style="0" customWidth="1"/>
    <col min="5" max="8" width="8.7109375" style="0" customWidth="1"/>
    <col min="9" max="9" width="27.140625" style="0" customWidth="1"/>
    <col min="10" max="10" width="10.421875" style="0" customWidth="1"/>
  </cols>
  <sheetData>
    <row r="1" ht="19.5" customHeight="1"/>
    <row r="2" ht="19.5" customHeight="1"/>
    <row r="3" ht="19.5" customHeight="1"/>
    <row r="4" spans="1:10" ht="22.5" customHeight="1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1114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2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customHeight="1">
      <c r="A8" s="86" t="s">
        <v>620</v>
      </c>
      <c r="B8" s="2"/>
      <c r="C8" s="2"/>
      <c r="D8" s="2"/>
      <c r="E8" s="2"/>
      <c r="F8" s="2"/>
      <c r="G8" s="2"/>
      <c r="H8" s="2"/>
      <c r="I8" s="2"/>
      <c r="J8" s="2"/>
    </row>
    <row r="9" spans="1:10" ht="22.5" customHeight="1">
      <c r="A9" s="87" t="s">
        <v>734</v>
      </c>
      <c r="B9" s="2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1" t="s">
        <v>246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1" t="s">
        <v>474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4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2">
        <v>2560</v>
      </c>
      <c r="F13" s="4">
        <v>2561</v>
      </c>
      <c r="G13" s="4">
        <v>2562</v>
      </c>
      <c r="H13" s="2" t="s">
        <v>45</v>
      </c>
      <c r="I13" s="12" t="s">
        <v>46</v>
      </c>
      <c r="J13" s="12" t="s">
        <v>47</v>
      </c>
    </row>
    <row r="14" spans="1:10" ht="21.75">
      <c r="A14" s="6"/>
      <c r="B14" s="6"/>
      <c r="C14" s="6"/>
      <c r="D14" s="6"/>
      <c r="E14" s="27" t="s">
        <v>10</v>
      </c>
      <c r="F14" s="6" t="s">
        <v>10</v>
      </c>
      <c r="G14" s="6" t="s">
        <v>10</v>
      </c>
      <c r="H14" s="27" t="s">
        <v>1519</v>
      </c>
      <c r="I14" s="6"/>
      <c r="J14" s="6"/>
    </row>
    <row r="15" spans="1:10" s="34" customFormat="1" ht="21.75">
      <c r="A15" s="12">
        <v>1</v>
      </c>
      <c r="B15" s="8" t="s">
        <v>475</v>
      </c>
      <c r="C15" s="8" t="s">
        <v>476</v>
      </c>
      <c r="D15" s="12" t="s">
        <v>477</v>
      </c>
      <c r="E15" s="35">
        <v>5000</v>
      </c>
      <c r="F15" s="29" t="s">
        <v>2</v>
      </c>
      <c r="G15" s="29" t="s">
        <v>2</v>
      </c>
      <c r="H15" s="219" t="s">
        <v>7</v>
      </c>
      <c r="I15" s="8" t="s">
        <v>478</v>
      </c>
      <c r="J15" s="40" t="s">
        <v>1384</v>
      </c>
    </row>
    <row r="16" spans="1:10" s="34" customFormat="1" ht="21.75">
      <c r="A16" s="8"/>
      <c r="B16" s="8" t="s">
        <v>479</v>
      </c>
      <c r="C16" s="8" t="s">
        <v>480</v>
      </c>
      <c r="D16" s="12" t="s">
        <v>351</v>
      </c>
      <c r="E16" s="17"/>
      <c r="F16" s="12"/>
      <c r="G16" s="12"/>
      <c r="H16" s="220" t="s">
        <v>477</v>
      </c>
      <c r="I16" s="8" t="s">
        <v>481</v>
      </c>
      <c r="J16" s="40" t="s">
        <v>199</v>
      </c>
    </row>
    <row r="17" spans="1:10" s="34" customFormat="1" ht="21.75">
      <c r="A17" s="8"/>
      <c r="B17" s="8"/>
      <c r="C17" s="8"/>
      <c r="D17" s="12" t="s">
        <v>352</v>
      </c>
      <c r="E17" s="17"/>
      <c r="F17" s="12"/>
      <c r="G17" s="12"/>
      <c r="H17" s="220" t="s">
        <v>1659</v>
      </c>
      <c r="I17" s="8" t="s">
        <v>480</v>
      </c>
      <c r="J17" s="40"/>
    </row>
    <row r="18" spans="1:10" s="34" customFormat="1" ht="21.75">
      <c r="A18" s="11"/>
      <c r="B18" s="10"/>
      <c r="C18" s="10"/>
      <c r="D18" s="11"/>
      <c r="E18" s="36"/>
      <c r="F18" s="37"/>
      <c r="G18" s="37"/>
      <c r="H18" s="221" t="s">
        <v>259</v>
      </c>
      <c r="I18" s="10"/>
      <c r="J18" s="11"/>
    </row>
    <row r="19" spans="1:10" s="56" customFormat="1" ht="23.25" customHeight="1">
      <c r="A19" s="48">
        <v>2</v>
      </c>
      <c r="B19" s="54" t="s">
        <v>482</v>
      </c>
      <c r="C19" s="54" t="s">
        <v>483</v>
      </c>
      <c r="D19" s="48" t="s">
        <v>484</v>
      </c>
      <c r="E19" s="55">
        <v>50000</v>
      </c>
      <c r="F19" s="55" t="s">
        <v>2</v>
      </c>
      <c r="G19" s="179" t="s">
        <v>2</v>
      </c>
      <c r="H19" s="179" t="s">
        <v>7</v>
      </c>
      <c r="I19" s="54" t="s">
        <v>612</v>
      </c>
      <c r="J19" s="48" t="s">
        <v>1384</v>
      </c>
    </row>
    <row r="20" spans="1:10" s="56" customFormat="1" ht="23.25" customHeight="1">
      <c r="A20" s="54"/>
      <c r="B20" s="54" t="s">
        <v>485</v>
      </c>
      <c r="C20" s="54" t="s">
        <v>486</v>
      </c>
      <c r="D20" s="48" t="s">
        <v>487</v>
      </c>
      <c r="E20" s="48"/>
      <c r="F20" s="48"/>
      <c r="G20" s="174"/>
      <c r="H20" s="174" t="s">
        <v>1660</v>
      </c>
      <c r="I20" s="54" t="s">
        <v>613</v>
      </c>
      <c r="J20" s="48" t="s">
        <v>199</v>
      </c>
    </row>
    <row r="21" spans="1:10" s="56" customFormat="1" ht="23.25" customHeight="1">
      <c r="A21" s="54"/>
      <c r="B21" s="54" t="s">
        <v>488</v>
      </c>
      <c r="C21" s="54" t="s">
        <v>489</v>
      </c>
      <c r="D21" s="48" t="s">
        <v>490</v>
      </c>
      <c r="E21" s="48"/>
      <c r="F21" s="48"/>
      <c r="G21" s="174"/>
      <c r="H21" s="174" t="s">
        <v>614</v>
      </c>
      <c r="I21" s="54" t="s">
        <v>615</v>
      </c>
      <c r="J21" s="48"/>
    </row>
    <row r="22" spans="1:10" ht="21.75" customHeight="1">
      <c r="A22" s="31"/>
      <c r="B22" s="31"/>
      <c r="C22" s="158"/>
      <c r="D22" s="159"/>
      <c r="E22" s="31"/>
      <c r="F22" s="31"/>
      <c r="G22" s="175"/>
      <c r="H22" s="175" t="s">
        <v>1661</v>
      </c>
      <c r="I22" s="31"/>
      <c r="J22" s="31"/>
    </row>
    <row r="23" spans="1:10" ht="21.75" customHeight="1">
      <c r="A23" s="31"/>
      <c r="B23" s="31"/>
      <c r="C23" s="31"/>
      <c r="D23" s="31"/>
      <c r="E23" s="31"/>
      <c r="F23" s="31"/>
      <c r="G23" s="175"/>
      <c r="H23" s="175" t="s">
        <v>1662</v>
      </c>
      <c r="I23" s="31"/>
      <c r="J23" s="176"/>
    </row>
    <row r="24" spans="1:10" ht="18.75">
      <c r="A24" s="32"/>
      <c r="B24" s="32"/>
      <c r="C24" s="32"/>
      <c r="D24" s="32"/>
      <c r="E24" s="32"/>
      <c r="F24" s="32"/>
      <c r="G24" s="178"/>
      <c r="H24" s="178" t="s">
        <v>1663</v>
      </c>
      <c r="I24" s="32"/>
      <c r="J24" s="32"/>
    </row>
    <row r="25" spans="1:10" ht="21.75" customHeight="1">
      <c r="A25" s="34"/>
      <c r="B25" s="34"/>
      <c r="C25" s="18"/>
      <c r="D25" s="17"/>
      <c r="E25" s="34"/>
      <c r="F25" s="34"/>
      <c r="G25" s="34"/>
      <c r="H25" s="34"/>
      <c r="I25" s="34"/>
      <c r="J25" s="34"/>
    </row>
    <row r="26" ht="21.75" customHeight="1">
      <c r="J26" s="253">
        <v>82</v>
      </c>
    </row>
    <row r="28" ht="19.5" customHeight="1"/>
    <row r="29" ht="19.5" customHeight="1"/>
    <row r="30" spans="1:10" ht="22.5" customHeight="1">
      <c r="A30" s="133" t="s">
        <v>34</v>
      </c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22.5" customHeight="1">
      <c r="A31" s="133" t="s">
        <v>1114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22.5" customHeight="1">
      <c r="A32" s="133" t="s">
        <v>35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2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0" ht="22.5" customHeight="1">
      <c r="A34" s="86" t="s">
        <v>620</v>
      </c>
      <c r="B34" s="190"/>
      <c r="C34" s="190"/>
      <c r="D34" s="190"/>
      <c r="E34" s="190"/>
      <c r="F34" s="190"/>
      <c r="G34" s="190"/>
      <c r="H34" s="190"/>
      <c r="I34" s="190"/>
      <c r="J34" s="190"/>
    </row>
    <row r="35" spans="1:10" ht="22.5" customHeight="1">
      <c r="A35" s="87" t="s">
        <v>734</v>
      </c>
      <c r="B35" s="190"/>
      <c r="C35" s="190"/>
      <c r="D35" s="190"/>
      <c r="E35" s="190"/>
      <c r="F35" s="190"/>
      <c r="G35" s="190"/>
      <c r="H35" s="190"/>
      <c r="I35" s="190"/>
      <c r="J35" s="190"/>
    </row>
    <row r="36" spans="1:10" ht="21.75" customHeight="1">
      <c r="A36" s="1" t="s">
        <v>246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21.75">
      <c r="A37" s="1" t="s">
        <v>474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21.75">
      <c r="A38" s="4"/>
      <c r="B38" s="4"/>
      <c r="C38" s="4"/>
      <c r="D38" s="4" t="s">
        <v>38</v>
      </c>
      <c r="E38" s="135" t="s">
        <v>39</v>
      </c>
      <c r="F38" s="137"/>
      <c r="G38" s="136"/>
      <c r="H38" s="78"/>
      <c r="I38" s="4" t="s">
        <v>40</v>
      </c>
      <c r="J38" s="4" t="s">
        <v>41</v>
      </c>
    </row>
    <row r="39" spans="1:10" ht="21.75">
      <c r="A39" s="12" t="s">
        <v>42</v>
      </c>
      <c r="B39" s="12" t="s">
        <v>9</v>
      </c>
      <c r="C39" s="12" t="s">
        <v>43</v>
      </c>
      <c r="D39" s="12" t="s">
        <v>44</v>
      </c>
      <c r="E39" s="153">
        <v>2560</v>
      </c>
      <c r="F39" s="4">
        <v>2561</v>
      </c>
      <c r="G39" s="4">
        <v>2562</v>
      </c>
      <c r="H39" s="153" t="s">
        <v>45</v>
      </c>
      <c r="I39" s="12" t="s">
        <v>46</v>
      </c>
      <c r="J39" s="12" t="s">
        <v>47</v>
      </c>
    </row>
    <row r="40" spans="1:10" ht="21.75">
      <c r="A40" s="6"/>
      <c r="B40" s="6"/>
      <c r="C40" s="6"/>
      <c r="D40" s="6"/>
      <c r="E40" s="27" t="s">
        <v>10</v>
      </c>
      <c r="F40" s="6" t="s">
        <v>10</v>
      </c>
      <c r="G40" s="6" t="s">
        <v>10</v>
      </c>
      <c r="H40" s="27" t="s">
        <v>1519</v>
      </c>
      <c r="I40" s="6"/>
      <c r="J40" s="6"/>
    </row>
    <row r="41" spans="1:10" s="56" customFormat="1" ht="23.25" customHeight="1">
      <c r="A41" s="46">
        <v>3</v>
      </c>
      <c r="B41" s="57" t="s">
        <v>741</v>
      </c>
      <c r="C41" s="57" t="s">
        <v>743</v>
      </c>
      <c r="D41" s="46" t="s">
        <v>865</v>
      </c>
      <c r="E41" s="58">
        <v>93942</v>
      </c>
      <c r="F41" s="58">
        <v>93942</v>
      </c>
      <c r="G41" s="58">
        <v>93942</v>
      </c>
      <c r="H41" s="83" t="s">
        <v>7</v>
      </c>
      <c r="I41" s="57" t="s">
        <v>1455</v>
      </c>
      <c r="J41" s="46" t="s">
        <v>1384</v>
      </c>
    </row>
    <row r="42" spans="1:10" s="56" customFormat="1" ht="23.25" customHeight="1">
      <c r="A42" s="54"/>
      <c r="B42" s="54" t="s">
        <v>742</v>
      </c>
      <c r="C42" s="54" t="s">
        <v>744</v>
      </c>
      <c r="D42" s="48" t="s">
        <v>866</v>
      </c>
      <c r="E42" s="48"/>
      <c r="F42" s="48"/>
      <c r="G42" s="48"/>
      <c r="H42" s="84" t="s">
        <v>248</v>
      </c>
      <c r="I42" s="54" t="s">
        <v>1456</v>
      </c>
      <c r="J42" s="48" t="s">
        <v>199</v>
      </c>
    </row>
    <row r="43" spans="1:10" s="56" customFormat="1" ht="23.25" customHeight="1">
      <c r="A43" s="54"/>
      <c r="B43" s="54"/>
      <c r="C43" s="54" t="s">
        <v>745</v>
      </c>
      <c r="D43" s="48"/>
      <c r="E43" s="48"/>
      <c r="F43" s="48"/>
      <c r="G43" s="48"/>
      <c r="H43" s="84" t="s">
        <v>565</v>
      </c>
      <c r="I43" s="54"/>
      <c r="J43" s="48"/>
    </row>
    <row r="44" spans="1:10" s="56" customFormat="1" ht="23.25" customHeight="1">
      <c r="A44" s="180"/>
      <c r="B44" s="180"/>
      <c r="C44" s="180"/>
      <c r="D44" s="181"/>
      <c r="E44" s="181"/>
      <c r="F44" s="181"/>
      <c r="G44" s="181"/>
      <c r="H44" s="182" t="s">
        <v>635</v>
      </c>
      <c r="I44" s="180"/>
      <c r="J44" s="181"/>
    </row>
    <row r="45" spans="1:10" s="154" customFormat="1" ht="21.75" customHeight="1">
      <c r="A45" s="159">
        <v>4</v>
      </c>
      <c r="B45" s="158" t="s">
        <v>583</v>
      </c>
      <c r="C45" s="158" t="s">
        <v>616</v>
      </c>
      <c r="D45" s="159" t="s">
        <v>583</v>
      </c>
      <c r="E45" s="177">
        <v>30000</v>
      </c>
      <c r="F45" s="177">
        <v>30000</v>
      </c>
      <c r="G45" s="269">
        <v>30000</v>
      </c>
      <c r="H45" s="197" t="s">
        <v>1664</v>
      </c>
      <c r="I45" s="164" t="s">
        <v>316</v>
      </c>
      <c r="J45" s="159" t="s">
        <v>1384</v>
      </c>
    </row>
    <row r="46" spans="1:10" s="154" customFormat="1" ht="21.75" customHeight="1">
      <c r="A46" s="158"/>
      <c r="B46" s="158" t="s">
        <v>617</v>
      </c>
      <c r="C46" s="158" t="s">
        <v>618</v>
      </c>
      <c r="D46" s="159" t="s">
        <v>617</v>
      </c>
      <c r="E46" s="240" t="s">
        <v>837</v>
      </c>
      <c r="F46" s="158"/>
      <c r="G46" s="175"/>
      <c r="H46" s="197" t="s">
        <v>589</v>
      </c>
      <c r="I46" s="164" t="s">
        <v>320</v>
      </c>
      <c r="J46" s="159" t="s">
        <v>293</v>
      </c>
    </row>
    <row r="47" spans="1:10" s="154" customFormat="1" ht="21.75">
      <c r="A47" s="158"/>
      <c r="B47" s="158" t="s">
        <v>1206</v>
      </c>
      <c r="C47" s="158" t="s">
        <v>619</v>
      </c>
      <c r="D47" s="159" t="s">
        <v>1206</v>
      </c>
      <c r="E47" s="158"/>
      <c r="F47" s="158"/>
      <c r="G47" s="175"/>
      <c r="H47" s="197" t="s">
        <v>1665</v>
      </c>
      <c r="I47" s="164" t="s">
        <v>324</v>
      </c>
      <c r="J47" s="158"/>
    </row>
    <row r="48" spans="1:10" s="154" customFormat="1" ht="21.75">
      <c r="A48" s="166"/>
      <c r="B48" s="166" t="s">
        <v>1207</v>
      </c>
      <c r="C48" s="166"/>
      <c r="D48" s="167" t="s">
        <v>1207</v>
      </c>
      <c r="E48" s="166"/>
      <c r="F48" s="166"/>
      <c r="G48" s="178"/>
      <c r="H48" s="329" t="s">
        <v>1666</v>
      </c>
      <c r="I48" s="166"/>
      <c r="J48" s="166"/>
    </row>
    <row r="52" ht="19.5" customHeight="1">
      <c r="J52" s="253"/>
    </row>
    <row r="53" ht="21.75">
      <c r="J53" s="17">
        <v>83</v>
      </c>
    </row>
    <row r="54" ht="21" customHeight="1"/>
    <row r="55" ht="19.5" customHeight="1"/>
    <row r="56" ht="19.5" customHeight="1"/>
    <row r="57" ht="19.5" customHeight="1"/>
    <row r="58" spans="1:10" ht="22.5" customHeight="1">
      <c r="A58" s="133" t="s">
        <v>34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22.5" customHeight="1">
      <c r="A59" s="133" t="s">
        <v>1114</v>
      </c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22.5" customHeight="1">
      <c r="A60" s="133" t="s">
        <v>35</v>
      </c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0" ht="22.5" customHeight="1">
      <c r="A61" s="250"/>
      <c r="B61" s="250"/>
      <c r="C61" s="250"/>
      <c r="D61" s="250"/>
      <c r="E61" s="250"/>
      <c r="F61" s="250"/>
      <c r="G61" s="250"/>
      <c r="H61" s="250"/>
      <c r="I61" s="250"/>
      <c r="J61" s="250"/>
    </row>
    <row r="62" spans="1:10" ht="22.5" customHeight="1">
      <c r="A62" s="86" t="s">
        <v>620</v>
      </c>
      <c r="B62" s="250"/>
      <c r="C62" s="250"/>
      <c r="D62" s="250"/>
      <c r="E62" s="250"/>
      <c r="F62" s="250"/>
      <c r="G62" s="250"/>
      <c r="H62" s="250"/>
      <c r="I62" s="250"/>
      <c r="J62" s="250"/>
    </row>
    <row r="63" spans="1:10" ht="22.5" customHeight="1">
      <c r="A63" s="87" t="s">
        <v>734</v>
      </c>
      <c r="B63" s="250"/>
      <c r="C63" s="250"/>
      <c r="D63" s="250"/>
      <c r="E63" s="250"/>
      <c r="F63" s="250"/>
      <c r="G63" s="250"/>
      <c r="H63" s="250"/>
      <c r="I63" s="250"/>
      <c r="J63" s="250"/>
    </row>
    <row r="64" spans="1:10" ht="21.75" customHeight="1">
      <c r="A64" s="1" t="s">
        <v>246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21.75">
      <c r="A65" s="1" t="s">
        <v>474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21.75">
      <c r="A66" s="4"/>
      <c r="B66" s="4"/>
      <c r="C66" s="4"/>
      <c r="D66" s="4" t="s">
        <v>38</v>
      </c>
      <c r="E66" s="135" t="s">
        <v>39</v>
      </c>
      <c r="F66" s="137"/>
      <c r="G66" s="136"/>
      <c r="H66" s="78"/>
      <c r="I66" s="4" t="s">
        <v>40</v>
      </c>
      <c r="J66" s="4" t="s">
        <v>41</v>
      </c>
    </row>
    <row r="67" spans="1:10" ht="21.75">
      <c r="A67" s="12" t="s">
        <v>42</v>
      </c>
      <c r="B67" s="12" t="s">
        <v>9</v>
      </c>
      <c r="C67" s="12" t="s">
        <v>43</v>
      </c>
      <c r="D67" s="12" t="s">
        <v>44</v>
      </c>
      <c r="E67" s="250">
        <v>2560</v>
      </c>
      <c r="F67" s="4">
        <v>2561</v>
      </c>
      <c r="G67" s="4">
        <v>2562</v>
      </c>
      <c r="H67" s="250" t="s">
        <v>45</v>
      </c>
      <c r="I67" s="12" t="s">
        <v>46</v>
      </c>
      <c r="J67" s="12" t="s">
        <v>47</v>
      </c>
    </row>
    <row r="68" spans="1:10" ht="21.75">
      <c r="A68" s="6"/>
      <c r="B68" s="6"/>
      <c r="C68" s="6"/>
      <c r="D68" s="6"/>
      <c r="E68" s="27" t="s">
        <v>10</v>
      </c>
      <c r="F68" s="6" t="s">
        <v>10</v>
      </c>
      <c r="G68" s="6" t="s">
        <v>10</v>
      </c>
      <c r="H68" s="27" t="s">
        <v>1519</v>
      </c>
      <c r="I68" s="6"/>
      <c r="J68" s="6"/>
    </row>
    <row r="69" spans="1:10" s="154" customFormat="1" ht="21.75" customHeight="1">
      <c r="A69" s="159">
        <v>5</v>
      </c>
      <c r="B69" s="158" t="s">
        <v>952</v>
      </c>
      <c r="C69" s="158" t="s">
        <v>954</v>
      </c>
      <c r="D69" s="159" t="s">
        <v>507</v>
      </c>
      <c r="E69" s="177">
        <v>5000</v>
      </c>
      <c r="F69" s="177">
        <v>5000</v>
      </c>
      <c r="G69" s="177">
        <v>5000</v>
      </c>
      <c r="H69" s="175" t="s">
        <v>7</v>
      </c>
      <c r="I69" s="164" t="s">
        <v>959</v>
      </c>
      <c r="J69" s="159" t="s">
        <v>1384</v>
      </c>
    </row>
    <row r="70" spans="1:10" s="154" customFormat="1" ht="21.75" customHeight="1">
      <c r="A70" s="158"/>
      <c r="B70" s="158" t="s">
        <v>953</v>
      </c>
      <c r="C70" s="158" t="s">
        <v>955</v>
      </c>
      <c r="D70" s="159" t="s">
        <v>958</v>
      </c>
      <c r="E70" s="240"/>
      <c r="F70" s="158"/>
      <c r="G70" s="175"/>
      <c r="H70" s="175" t="s">
        <v>248</v>
      </c>
      <c r="I70" s="164" t="s">
        <v>960</v>
      </c>
      <c r="J70" s="159" t="s">
        <v>224</v>
      </c>
    </row>
    <row r="71" spans="1:10" s="154" customFormat="1" ht="21.75">
      <c r="A71" s="158"/>
      <c r="B71" s="158"/>
      <c r="C71" s="158" t="s">
        <v>956</v>
      </c>
      <c r="D71" s="159" t="s">
        <v>431</v>
      </c>
      <c r="E71" s="158"/>
      <c r="F71" s="158"/>
      <c r="G71" s="175"/>
      <c r="H71" s="175" t="s">
        <v>565</v>
      </c>
      <c r="I71" s="164" t="s">
        <v>601</v>
      </c>
      <c r="J71" s="158"/>
    </row>
    <row r="72" spans="1:10" s="154" customFormat="1" ht="21.75">
      <c r="A72" s="160"/>
      <c r="B72" s="160"/>
      <c r="C72" s="160" t="s">
        <v>957</v>
      </c>
      <c r="D72" s="202"/>
      <c r="E72" s="160"/>
      <c r="F72" s="160"/>
      <c r="G72" s="213"/>
      <c r="H72" s="213" t="s">
        <v>635</v>
      </c>
      <c r="I72" s="172"/>
      <c r="J72" s="160"/>
    </row>
    <row r="73" spans="1:10" s="154" customFormat="1" ht="21.75">
      <c r="A73" s="159">
        <v>6</v>
      </c>
      <c r="B73" s="158" t="s">
        <v>1054</v>
      </c>
      <c r="C73" s="158" t="s">
        <v>1056</v>
      </c>
      <c r="D73" s="159" t="s">
        <v>1057</v>
      </c>
      <c r="E73" s="177">
        <v>20000</v>
      </c>
      <c r="F73" s="177">
        <v>20000</v>
      </c>
      <c r="G73" s="177">
        <v>20000</v>
      </c>
      <c r="H73" s="175" t="s">
        <v>1667</v>
      </c>
      <c r="I73" s="164" t="s">
        <v>1059</v>
      </c>
      <c r="J73" s="159" t="s">
        <v>1384</v>
      </c>
    </row>
    <row r="74" spans="1:10" s="154" customFormat="1" ht="21.75">
      <c r="A74" s="158"/>
      <c r="B74" s="158" t="s">
        <v>1055</v>
      </c>
      <c r="C74" s="158" t="s">
        <v>1457</v>
      </c>
      <c r="D74" s="159" t="s">
        <v>1058</v>
      </c>
      <c r="E74" s="158"/>
      <c r="F74" s="158"/>
      <c r="G74" s="175"/>
      <c r="H74" s="175" t="s">
        <v>1668</v>
      </c>
      <c r="I74" s="164" t="s">
        <v>1060</v>
      </c>
      <c r="J74" s="159" t="s">
        <v>293</v>
      </c>
    </row>
    <row r="75" spans="1:10" s="154" customFormat="1" ht="21.75">
      <c r="A75" s="158"/>
      <c r="B75" s="158"/>
      <c r="C75" s="158"/>
      <c r="D75" s="159" t="s">
        <v>472</v>
      </c>
      <c r="E75" s="158"/>
      <c r="F75" s="158"/>
      <c r="G75" s="175"/>
      <c r="H75" s="175" t="s">
        <v>1669</v>
      </c>
      <c r="I75" s="164" t="s">
        <v>1061</v>
      </c>
      <c r="J75" s="158"/>
    </row>
    <row r="76" spans="1:10" ht="18.75">
      <c r="A76" s="31"/>
      <c r="B76" s="31"/>
      <c r="C76" s="31"/>
      <c r="D76" s="31"/>
      <c r="E76" s="31"/>
      <c r="F76" s="31"/>
      <c r="G76" s="31"/>
      <c r="H76" s="175" t="s">
        <v>479</v>
      </c>
      <c r="I76" s="31"/>
      <c r="J76" s="31"/>
    </row>
    <row r="77" spans="1:10" ht="18.75">
      <c r="A77" s="31"/>
      <c r="B77" s="31"/>
      <c r="C77" s="31"/>
      <c r="D77" s="31"/>
      <c r="E77" s="31"/>
      <c r="F77" s="31"/>
      <c r="G77" s="31"/>
      <c r="H77" s="175" t="s">
        <v>1055</v>
      </c>
      <c r="I77" s="31"/>
      <c r="J77" s="31"/>
    </row>
    <row r="78" spans="1:10" ht="18.75">
      <c r="A78" s="31"/>
      <c r="B78" s="31"/>
      <c r="C78" s="31"/>
      <c r="D78" s="31"/>
      <c r="E78" s="31"/>
      <c r="F78" s="31"/>
      <c r="G78" s="31"/>
      <c r="H78" s="175" t="s">
        <v>1564</v>
      </c>
      <c r="I78" s="31"/>
      <c r="J78" s="31"/>
    </row>
    <row r="79" spans="1:10" ht="18.75">
      <c r="A79" s="31"/>
      <c r="B79" s="31"/>
      <c r="C79" s="31"/>
      <c r="D79" s="31"/>
      <c r="E79" s="31"/>
      <c r="F79" s="31"/>
      <c r="G79" s="31"/>
      <c r="H79" s="175" t="s">
        <v>1670</v>
      </c>
      <c r="I79" s="31"/>
      <c r="J79" s="31"/>
    </row>
    <row r="80" spans="1:10" ht="18.75">
      <c r="A80" s="32"/>
      <c r="B80" s="32"/>
      <c r="C80" s="32"/>
      <c r="D80" s="32"/>
      <c r="E80" s="32"/>
      <c r="F80" s="32"/>
      <c r="G80" s="32"/>
      <c r="H80" s="178" t="s">
        <v>1671</v>
      </c>
      <c r="I80" s="32"/>
      <c r="J80" s="32"/>
    </row>
    <row r="81" ht="18.75">
      <c r="H81" s="330"/>
    </row>
    <row r="82" ht="21.75">
      <c r="J82" s="17">
        <v>84</v>
      </c>
    </row>
    <row r="84" ht="21.75">
      <c r="J84" s="17"/>
    </row>
  </sheetData>
  <sheetProtection/>
  <printOptions/>
  <pageMargins left="0.15" right="0.14" top="0.23" bottom="0.19" header="0.15" footer="0.1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7"/>
  <sheetViews>
    <sheetView zoomScale="75" zoomScaleNormal="75" zoomScalePageLayoutView="0" workbookViewId="0" topLeftCell="C37">
      <selection activeCell="A36" sqref="A36:IV78"/>
    </sheetView>
  </sheetViews>
  <sheetFormatPr defaultColWidth="9.140625" defaultRowHeight="12.75"/>
  <cols>
    <col min="1" max="1" width="3.00390625" style="0" customWidth="1"/>
    <col min="2" max="2" width="23.00390625" style="0" customWidth="1"/>
    <col min="3" max="3" width="24.140625" style="0" customWidth="1"/>
    <col min="4" max="4" width="18.8515625" style="0" customWidth="1"/>
    <col min="5" max="8" width="8.7109375" style="0" customWidth="1"/>
    <col min="9" max="9" width="21.8515625" style="0" customWidth="1"/>
    <col min="10" max="10" width="10.57421875" style="0" customWidth="1"/>
  </cols>
  <sheetData>
    <row r="1" ht="27.75" customHeight="1"/>
    <row r="2" spans="1:10" ht="22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2.5" customHeight="1">
      <c r="A4" s="133" t="s">
        <v>1114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86" t="s">
        <v>620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22.5" customHeight="1">
      <c r="A8" s="87" t="s">
        <v>734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21.75" customHeight="1">
      <c r="A9" s="1" t="s">
        <v>246</v>
      </c>
      <c r="B9" s="1"/>
      <c r="C9" s="1"/>
      <c r="D9" s="1"/>
      <c r="E9" s="1"/>
      <c r="F9" s="1"/>
      <c r="G9" s="1"/>
      <c r="H9" s="1"/>
      <c r="I9" s="1"/>
      <c r="J9" s="1"/>
    </row>
    <row r="10" spans="1:10" ht="21.75">
      <c r="A10" s="1" t="s">
        <v>491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4"/>
      <c r="B11" s="4"/>
      <c r="C11" s="4"/>
      <c r="D11" s="4" t="s">
        <v>38</v>
      </c>
      <c r="E11" s="135" t="s">
        <v>544</v>
      </c>
      <c r="F11" s="137"/>
      <c r="G11" s="136"/>
      <c r="H11" s="78"/>
      <c r="I11" s="4" t="s">
        <v>40</v>
      </c>
      <c r="J11" s="4" t="s">
        <v>41</v>
      </c>
    </row>
    <row r="12" spans="1:10" ht="21.75">
      <c r="A12" s="12" t="s">
        <v>42</v>
      </c>
      <c r="B12" s="12" t="s">
        <v>9</v>
      </c>
      <c r="C12" s="12" t="s">
        <v>43</v>
      </c>
      <c r="D12" s="12" t="s">
        <v>44</v>
      </c>
      <c r="E12" s="2">
        <v>2560</v>
      </c>
      <c r="F12" s="4">
        <v>2561</v>
      </c>
      <c r="G12" s="4">
        <v>2562</v>
      </c>
      <c r="H12" s="2" t="s">
        <v>45</v>
      </c>
      <c r="I12" s="12" t="s">
        <v>46</v>
      </c>
      <c r="J12" s="12" t="s">
        <v>47</v>
      </c>
    </row>
    <row r="13" spans="1:10" ht="21.75">
      <c r="A13" s="6"/>
      <c r="B13" s="6"/>
      <c r="C13" s="6"/>
      <c r="D13" s="6"/>
      <c r="E13" s="27" t="s">
        <v>10</v>
      </c>
      <c r="F13" s="6" t="s">
        <v>10</v>
      </c>
      <c r="G13" s="6" t="s">
        <v>10</v>
      </c>
      <c r="H13" s="27" t="s">
        <v>1519</v>
      </c>
      <c r="I13" s="6"/>
      <c r="J13" s="6"/>
    </row>
    <row r="14" spans="1:10" s="154" customFormat="1" ht="21.75" customHeight="1">
      <c r="A14" s="159">
        <v>1</v>
      </c>
      <c r="B14" s="158" t="s">
        <v>746</v>
      </c>
      <c r="C14" s="158" t="s">
        <v>492</v>
      </c>
      <c r="D14" s="159" t="s">
        <v>749</v>
      </c>
      <c r="E14" s="177">
        <v>10000</v>
      </c>
      <c r="F14" s="177" t="s">
        <v>2</v>
      </c>
      <c r="G14" s="269" t="s">
        <v>2</v>
      </c>
      <c r="H14" s="175" t="s">
        <v>477</v>
      </c>
      <c r="I14" s="164" t="s">
        <v>867</v>
      </c>
      <c r="J14" s="159" t="s">
        <v>1384</v>
      </c>
    </row>
    <row r="15" spans="1:10" s="154" customFormat="1" ht="21.75" customHeight="1">
      <c r="A15" s="158"/>
      <c r="B15" s="158" t="s">
        <v>747</v>
      </c>
      <c r="C15" s="158" t="s">
        <v>748</v>
      </c>
      <c r="D15" s="159" t="s">
        <v>750</v>
      </c>
      <c r="E15" s="159"/>
      <c r="F15" s="158"/>
      <c r="G15" s="175"/>
      <c r="H15" s="175" t="s">
        <v>1587</v>
      </c>
      <c r="I15" s="164" t="s">
        <v>868</v>
      </c>
      <c r="J15" s="159" t="s">
        <v>293</v>
      </c>
    </row>
    <row r="16" spans="1:10" s="154" customFormat="1" ht="21.75">
      <c r="A16" s="158"/>
      <c r="B16" s="158"/>
      <c r="C16" s="158" t="s">
        <v>468</v>
      </c>
      <c r="D16" s="159" t="s">
        <v>751</v>
      </c>
      <c r="E16" s="158"/>
      <c r="F16" s="158"/>
      <c r="G16" s="175"/>
      <c r="H16" s="175" t="s">
        <v>1672</v>
      </c>
      <c r="I16" s="164" t="s">
        <v>493</v>
      </c>
      <c r="J16" s="158"/>
    </row>
    <row r="17" spans="1:10" s="154" customFormat="1" ht="21.75">
      <c r="A17" s="158"/>
      <c r="B17" s="158"/>
      <c r="C17" s="158"/>
      <c r="D17" s="159"/>
      <c r="E17" s="158"/>
      <c r="F17" s="158"/>
      <c r="G17" s="175"/>
      <c r="H17" s="175" t="s">
        <v>1673</v>
      </c>
      <c r="I17" s="164"/>
      <c r="J17" s="158"/>
    </row>
    <row r="18" spans="1:10" s="154" customFormat="1" ht="21.75">
      <c r="A18" s="160"/>
      <c r="B18" s="160"/>
      <c r="C18" s="160"/>
      <c r="D18" s="202"/>
      <c r="E18" s="160"/>
      <c r="F18" s="160"/>
      <c r="G18" s="213"/>
      <c r="H18" s="342">
        <v>1</v>
      </c>
      <c r="I18" s="172"/>
      <c r="J18" s="160"/>
    </row>
    <row r="19" spans="1:10" s="154" customFormat="1" ht="21.75">
      <c r="A19" s="159">
        <v>2</v>
      </c>
      <c r="B19" s="158" t="s">
        <v>1789</v>
      </c>
      <c r="C19" s="158" t="s">
        <v>1796</v>
      </c>
      <c r="D19" s="159" t="s">
        <v>1792</v>
      </c>
      <c r="E19" s="177">
        <v>30000</v>
      </c>
      <c r="F19" s="159" t="s">
        <v>2</v>
      </c>
      <c r="G19" s="175" t="s">
        <v>2</v>
      </c>
      <c r="H19" s="175" t="s">
        <v>297</v>
      </c>
      <c r="I19" s="164" t="s">
        <v>1803</v>
      </c>
      <c r="J19" s="159" t="s">
        <v>1384</v>
      </c>
    </row>
    <row r="20" spans="1:10" s="154" customFormat="1" ht="21.75">
      <c r="A20" s="158"/>
      <c r="B20" s="158" t="s">
        <v>1790</v>
      </c>
      <c r="C20" s="158" t="s">
        <v>1797</v>
      </c>
      <c r="D20" s="159" t="s">
        <v>1793</v>
      </c>
      <c r="E20" s="158"/>
      <c r="F20" s="158"/>
      <c r="G20" s="175"/>
      <c r="H20" s="175" t="s">
        <v>1800</v>
      </c>
      <c r="I20" s="164" t="s">
        <v>1804</v>
      </c>
      <c r="J20" s="159" t="s">
        <v>293</v>
      </c>
    </row>
    <row r="21" spans="1:10" s="154" customFormat="1" ht="21.75">
      <c r="A21" s="159"/>
      <c r="B21" s="158" t="s">
        <v>1770</v>
      </c>
      <c r="C21" s="158" t="s">
        <v>1798</v>
      </c>
      <c r="D21" s="159" t="s">
        <v>1429</v>
      </c>
      <c r="E21" s="225"/>
      <c r="F21" s="159"/>
      <c r="G21" s="175"/>
      <c r="H21" s="175" t="s">
        <v>1801</v>
      </c>
      <c r="I21" s="164" t="s">
        <v>1805</v>
      </c>
      <c r="J21" s="158"/>
    </row>
    <row r="22" spans="1:10" s="154" customFormat="1" ht="21.75">
      <c r="A22" s="159"/>
      <c r="B22" s="158" t="s">
        <v>1791</v>
      </c>
      <c r="C22" s="158" t="s">
        <v>1799</v>
      </c>
      <c r="D22" s="159"/>
      <c r="E22" s="225"/>
      <c r="F22" s="159"/>
      <c r="G22" s="175"/>
      <c r="H22" s="175" t="s">
        <v>1802</v>
      </c>
      <c r="I22" s="164" t="s">
        <v>1806</v>
      </c>
      <c r="J22" s="158"/>
    </row>
    <row r="23" spans="1:10" s="154" customFormat="1" ht="24" customHeight="1">
      <c r="A23" s="166"/>
      <c r="B23" s="166"/>
      <c r="C23" s="166"/>
      <c r="D23" s="167"/>
      <c r="E23" s="166"/>
      <c r="F23" s="166"/>
      <c r="G23" s="178"/>
      <c r="H23" s="331"/>
      <c r="I23" s="165"/>
      <c r="J23" s="166"/>
    </row>
    <row r="24" spans="1:10" ht="22.5" customHeight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</row>
    <row r="27" ht="21.75">
      <c r="J27" s="17">
        <v>85</v>
      </c>
    </row>
    <row r="34" ht="18" customHeight="1"/>
    <row r="35" ht="18" customHeight="1"/>
  </sheetData>
  <sheetProtection/>
  <printOptions/>
  <pageMargins left="0.14" right="0.14" top="0.23" bottom="0.19" header="0.16" footer="0.1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30"/>
  <sheetViews>
    <sheetView zoomScale="75" zoomScaleNormal="75" zoomScalePageLayoutView="0" workbookViewId="0" topLeftCell="A13">
      <selection activeCell="A1" sqref="A1:IV1"/>
    </sheetView>
  </sheetViews>
  <sheetFormatPr defaultColWidth="9.140625" defaultRowHeight="12.75"/>
  <cols>
    <col min="1" max="1" width="3.28125" style="0" customWidth="1"/>
    <col min="2" max="2" width="22.57421875" style="0" customWidth="1"/>
    <col min="3" max="3" width="19.57421875" style="0" customWidth="1"/>
    <col min="4" max="4" width="19.8515625" style="0" customWidth="1"/>
    <col min="5" max="8" width="8.7109375" style="0" customWidth="1"/>
    <col min="9" max="9" width="24.8515625" style="0" customWidth="1"/>
    <col min="10" max="10" width="10.421875" style="0" customWidth="1"/>
  </cols>
  <sheetData>
    <row r="1" ht="18.75" customHeight="1"/>
    <row r="2" ht="19.5" customHeight="1"/>
    <row r="3" spans="1:10" ht="22.5" customHeight="1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2.5" customHeight="1">
      <c r="A4" s="133" t="s">
        <v>1114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86" t="s">
        <v>620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22.5" customHeight="1">
      <c r="A8" s="87" t="s">
        <v>734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21.75" customHeight="1">
      <c r="A9" s="1" t="s">
        <v>246</v>
      </c>
      <c r="B9" s="1"/>
      <c r="C9" s="1"/>
      <c r="D9" s="1"/>
      <c r="E9" s="1"/>
      <c r="F9" s="1"/>
      <c r="G9" s="1"/>
      <c r="H9" s="1"/>
      <c r="I9" s="1"/>
      <c r="J9" s="1"/>
    </row>
    <row r="10" spans="1:10" ht="21.75">
      <c r="A10" s="1" t="s">
        <v>494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4"/>
      <c r="B11" s="4"/>
      <c r="C11" s="4"/>
      <c r="D11" s="4" t="s">
        <v>38</v>
      </c>
      <c r="E11" s="135" t="s">
        <v>544</v>
      </c>
      <c r="F11" s="137"/>
      <c r="G11" s="136"/>
      <c r="H11" s="78"/>
      <c r="I11" s="4" t="s">
        <v>40</v>
      </c>
      <c r="J11" s="4" t="s">
        <v>41</v>
      </c>
    </row>
    <row r="12" spans="1:10" ht="21.75">
      <c r="A12" s="12" t="s">
        <v>42</v>
      </c>
      <c r="B12" s="12" t="s">
        <v>9</v>
      </c>
      <c r="C12" s="12" t="s">
        <v>43</v>
      </c>
      <c r="D12" s="12" t="s">
        <v>44</v>
      </c>
      <c r="E12" s="2">
        <v>2560</v>
      </c>
      <c r="F12" s="4">
        <v>2561</v>
      </c>
      <c r="G12" s="4">
        <v>2562</v>
      </c>
      <c r="H12" s="2" t="s">
        <v>45</v>
      </c>
      <c r="I12" s="12" t="s">
        <v>46</v>
      </c>
      <c r="J12" s="12" t="s">
        <v>47</v>
      </c>
    </row>
    <row r="13" spans="1:10" ht="21.75">
      <c r="A13" s="6"/>
      <c r="B13" s="6"/>
      <c r="C13" s="6"/>
      <c r="D13" s="6"/>
      <c r="E13" s="27" t="s">
        <v>10</v>
      </c>
      <c r="F13" s="6" t="s">
        <v>10</v>
      </c>
      <c r="G13" s="6" t="s">
        <v>10</v>
      </c>
      <c r="H13" s="27" t="s">
        <v>1519</v>
      </c>
      <c r="I13" s="6"/>
      <c r="J13" s="6"/>
    </row>
    <row r="14" spans="1:10" ht="21.75">
      <c r="A14" s="4">
        <v>1</v>
      </c>
      <c r="B14" s="8" t="s">
        <v>495</v>
      </c>
      <c r="C14" s="8" t="s">
        <v>496</v>
      </c>
      <c r="D14" s="12" t="s">
        <v>351</v>
      </c>
      <c r="E14" s="35">
        <v>5000</v>
      </c>
      <c r="F14" s="29">
        <v>5000</v>
      </c>
      <c r="G14" s="29">
        <v>5000</v>
      </c>
      <c r="H14" s="35" t="s">
        <v>7</v>
      </c>
      <c r="I14" s="8" t="s">
        <v>497</v>
      </c>
      <c r="J14" s="40" t="s">
        <v>1384</v>
      </c>
    </row>
    <row r="15" spans="1:10" ht="21.75">
      <c r="A15" s="8"/>
      <c r="B15" s="8" t="s">
        <v>498</v>
      </c>
      <c r="C15" s="8" t="s">
        <v>499</v>
      </c>
      <c r="D15" s="12" t="s">
        <v>352</v>
      </c>
      <c r="E15" s="17"/>
      <c r="F15" s="12"/>
      <c r="G15" s="12"/>
      <c r="H15" s="17" t="s">
        <v>1676</v>
      </c>
      <c r="I15" s="8" t="s">
        <v>500</v>
      </c>
      <c r="J15" s="40" t="s">
        <v>199</v>
      </c>
    </row>
    <row r="16" spans="1:10" ht="21.75">
      <c r="A16" s="12"/>
      <c r="B16" s="8" t="s">
        <v>501</v>
      </c>
      <c r="C16" s="8" t="s">
        <v>502</v>
      </c>
      <c r="D16" s="12" t="s">
        <v>503</v>
      </c>
      <c r="E16" s="35"/>
      <c r="F16" s="29"/>
      <c r="G16" s="29"/>
      <c r="H16" s="35" t="s">
        <v>248</v>
      </c>
      <c r="I16" s="8" t="s">
        <v>504</v>
      </c>
      <c r="J16" s="12"/>
    </row>
    <row r="17" spans="1:10" ht="21.75" customHeight="1">
      <c r="A17" s="31"/>
      <c r="B17" s="30" t="s">
        <v>505</v>
      </c>
      <c r="C17" s="8" t="s">
        <v>506</v>
      </c>
      <c r="D17" s="48" t="s">
        <v>507</v>
      </c>
      <c r="E17" s="31"/>
      <c r="F17" s="31"/>
      <c r="G17" s="31"/>
      <c r="H17" s="17" t="s">
        <v>1674</v>
      </c>
      <c r="I17" s="8" t="s">
        <v>508</v>
      </c>
      <c r="J17" s="31"/>
    </row>
    <row r="18" spans="1:10" ht="21.75">
      <c r="A18" s="31"/>
      <c r="B18" s="8" t="s">
        <v>509</v>
      </c>
      <c r="C18" s="8"/>
      <c r="D18" s="48" t="s">
        <v>510</v>
      </c>
      <c r="E18" s="31"/>
      <c r="F18" s="31"/>
      <c r="G18" s="31"/>
      <c r="H18" s="35" t="s">
        <v>1675</v>
      </c>
      <c r="I18" s="8" t="s">
        <v>511</v>
      </c>
      <c r="J18" s="31"/>
    </row>
    <row r="19" spans="1:10" ht="21.75">
      <c r="A19" s="31"/>
      <c r="B19" s="8"/>
      <c r="C19" s="31"/>
      <c r="D19" s="12" t="s">
        <v>105</v>
      </c>
      <c r="E19" s="31"/>
      <c r="F19" s="31"/>
      <c r="G19" s="31"/>
      <c r="H19" s="258"/>
      <c r="I19" s="8" t="s">
        <v>509</v>
      </c>
      <c r="J19" s="31"/>
    </row>
    <row r="20" spans="1:10" ht="21.75">
      <c r="A20" s="31"/>
      <c r="B20" s="30"/>
      <c r="C20" s="31"/>
      <c r="D20" s="31"/>
      <c r="E20" s="31"/>
      <c r="F20" s="31"/>
      <c r="G20" s="31"/>
      <c r="H20" s="85"/>
      <c r="I20" s="30" t="s">
        <v>999</v>
      </c>
      <c r="J20" s="31"/>
    </row>
    <row r="21" spans="1:10" s="56" customFormat="1" ht="21.75">
      <c r="A21" s="46">
        <v>2</v>
      </c>
      <c r="B21" s="57" t="s">
        <v>495</v>
      </c>
      <c r="C21" s="57" t="s">
        <v>512</v>
      </c>
      <c r="D21" s="46" t="s">
        <v>333</v>
      </c>
      <c r="E21" s="45">
        <v>5000</v>
      </c>
      <c r="F21" s="45">
        <v>5000</v>
      </c>
      <c r="G21" s="45">
        <v>5000</v>
      </c>
      <c r="H21" s="45" t="s">
        <v>7</v>
      </c>
      <c r="I21" s="64" t="s">
        <v>463</v>
      </c>
      <c r="J21" s="46" t="s">
        <v>1384</v>
      </c>
    </row>
    <row r="22" spans="1:10" s="56" customFormat="1" ht="21.75">
      <c r="A22" s="48"/>
      <c r="B22" s="54" t="s">
        <v>513</v>
      </c>
      <c r="C22" s="54" t="s">
        <v>514</v>
      </c>
      <c r="D22" s="48" t="s">
        <v>223</v>
      </c>
      <c r="E22" s="12"/>
      <c r="F22" s="12"/>
      <c r="G22" s="12"/>
      <c r="H22" s="12" t="s">
        <v>248</v>
      </c>
      <c r="I22" s="120" t="s">
        <v>515</v>
      </c>
      <c r="J22" s="48" t="s">
        <v>199</v>
      </c>
    </row>
    <row r="23" spans="1:10" s="56" customFormat="1" ht="21.75">
      <c r="A23" s="48"/>
      <c r="B23" s="54"/>
      <c r="C23" s="54" t="s">
        <v>516</v>
      </c>
      <c r="D23" s="48"/>
      <c r="E23" s="12"/>
      <c r="F23" s="12"/>
      <c r="G23" s="12"/>
      <c r="H23" s="12" t="s">
        <v>1677</v>
      </c>
      <c r="I23" s="120"/>
      <c r="J23" s="48"/>
    </row>
    <row r="24" spans="1:10" s="56" customFormat="1" ht="21.75">
      <c r="A24" s="48"/>
      <c r="B24" s="54"/>
      <c r="C24" s="54"/>
      <c r="D24" s="48"/>
      <c r="E24" s="12"/>
      <c r="F24" s="12"/>
      <c r="G24" s="12"/>
      <c r="H24" s="12" t="s">
        <v>1678</v>
      </c>
      <c r="I24" s="120"/>
      <c r="J24" s="48"/>
    </row>
    <row r="25" spans="1:10" s="56" customFormat="1" ht="21.75">
      <c r="A25" s="59"/>
      <c r="B25" s="259"/>
      <c r="C25" s="259"/>
      <c r="D25" s="59"/>
      <c r="E25" s="6"/>
      <c r="F25" s="6"/>
      <c r="G25" s="6"/>
      <c r="H25" s="6" t="s">
        <v>1679</v>
      </c>
      <c r="I25" s="260"/>
      <c r="J25" s="59"/>
    </row>
    <row r="27" ht="21.75">
      <c r="J27" s="17">
        <v>86</v>
      </c>
    </row>
    <row r="29" ht="18.75" customHeight="1"/>
    <row r="30" ht="19.5" customHeight="1">
      <c r="J30" s="17"/>
    </row>
  </sheetData>
  <sheetProtection/>
  <printOptions/>
  <pageMargins left="0.17" right="0.14" top="0.21" bottom="0.19" header="0.18" footer="0.1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117"/>
  <sheetViews>
    <sheetView zoomScale="75" zoomScaleNormal="75" zoomScalePageLayoutView="0" workbookViewId="0" topLeftCell="C124">
      <selection activeCell="C85" sqref="A85:IV85"/>
    </sheetView>
  </sheetViews>
  <sheetFormatPr defaultColWidth="9.140625" defaultRowHeight="12.75"/>
  <cols>
    <col min="1" max="1" width="3.421875" style="0" customWidth="1"/>
    <col min="2" max="2" width="20.421875" style="0" customWidth="1"/>
    <col min="3" max="3" width="24.140625" style="0" customWidth="1"/>
    <col min="4" max="4" width="18.7109375" style="0" customWidth="1"/>
    <col min="5" max="8" width="8.7109375" style="0" customWidth="1"/>
    <col min="9" max="9" width="25.140625" style="0" customWidth="1"/>
    <col min="10" max="10" width="11.140625" style="0" customWidth="1"/>
  </cols>
  <sheetData>
    <row r="1" ht="9.75" customHeight="1"/>
    <row r="2" ht="19.5" customHeight="1"/>
    <row r="3" spans="1:10" ht="22.5" customHeight="1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2.5" customHeight="1">
      <c r="A4" s="133" t="s">
        <v>1114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6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86" t="s">
        <v>620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22.5" customHeight="1">
      <c r="A8" s="87" t="s">
        <v>734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21.75" customHeight="1">
      <c r="A9" s="1" t="s">
        <v>246</v>
      </c>
      <c r="B9" s="1"/>
      <c r="C9" s="1"/>
      <c r="D9" s="1"/>
      <c r="E9" s="1"/>
      <c r="F9" s="1"/>
      <c r="G9" s="1"/>
      <c r="H9" s="1"/>
      <c r="I9" s="1"/>
      <c r="J9" s="1"/>
    </row>
    <row r="10" spans="1:10" ht="21.75">
      <c r="A10" s="1" t="s">
        <v>517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4"/>
      <c r="B11" s="4"/>
      <c r="C11" s="4"/>
      <c r="D11" s="4" t="s">
        <v>38</v>
      </c>
      <c r="E11" s="135" t="s">
        <v>544</v>
      </c>
      <c r="F11" s="137"/>
      <c r="G11" s="136"/>
      <c r="H11" s="78"/>
      <c r="I11" s="4" t="s">
        <v>40</v>
      </c>
      <c r="J11" s="4" t="s">
        <v>41</v>
      </c>
    </row>
    <row r="12" spans="1:10" ht="21.75">
      <c r="A12" s="12" t="s">
        <v>42</v>
      </c>
      <c r="B12" s="12" t="s">
        <v>9</v>
      </c>
      <c r="C12" s="12" t="s">
        <v>43</v>
      </c>
      <c r="D12" s="12" t="s">
        <v>44</v>
      </c>
      <c r="E12" s="2">
        <v>2560</v>
      </c>
      <c r="F12" s="4">
        <v>2561</v>
      </c>
      <c r="G12" s="4">
        <v>2562</v>
      </c>
      <c r="H12" s="2" t="s">
        <v>45</v>
      </c>
      <c r="I12" s="12" t="s">
        <v>46</v>
      </c>
      <c r="J12" s="12" t="s">
        <v>47</v>
      </c>
    </row>
    <row r="13" spans="1:10" ht="21.75">
      <c r="A13" s="6"/>
      <c r="B13" s="6"/>
      <c r="C13" s="6"/>
      <c r="D13" s="6"/>
      <c r="E13" s="27" t="s">
        <v>10</v>
      </c>
      <c r="F13" s="6" t="s">
        <v>10</v>
      </c>
      <c r="G13" s="6" t="s">
        <v>10</v>
      </c>
      <c r="H13" s="27" t="s">
        <v>1519</v>
      </c>
      <c r="I13" s="6"/>
      <c r="J13" s="6"/>
    </row>
    <row r="14" spans="1:10" ht="21.75">
      <c r="A14" s="12">
        <v>1</v>
      </c>
      <c r="B14" s="8" t="s">
        <v>1080</v>
      </c>
      <c r="C14" s="8" t="s">
        <v>1081</v>
      </c>
      <c r="D14" s="12" t="s">
        <v>1080</v>
      </c>
      <c r="E14" s="39">
        <v>70000</v>
      </c>
      <c r="F14" s="301">
        <v>70000</v>
      </c>
      <c r="G14" s="39">
        <v>70000</v>
      </c>
      <c r="H14" s="106" t="s">
        <v>1680</v>
      </c>
      <c r="I14" s="8" t="s">
        <v>1086</v>
      </c>
      <c r="J14" s="40" t="s">
        <v>1384</v>
      </c>
    </row>
    <row r="15" spans="1:10" ht="21.75">
      <c r="A15" s="8"/>
      <c r="B15" s="8"/>
      <c r="C15" s="8" t="s">
        <v>1082</v>
      </c>
      <c r="D15" s="12" t="s">
        <v>720</v>
      </c>
      <c r="E15" s="332" t="s">
        <v>869</v>
      </c>
      <c r="F15" s="5"/>
      <c r="G15" s="12"/>
      <c r="H15" s="99" t="s">
        <v>1681</v>
      </c>
      <c r="I15" s="8" t="s">
        <v>1087</v>
      </c>
      <c r="J15" s="40" t="s">
        <v>293</v>
      </c>
    </row>
    <row r="16" spans="1:10" ht="21.75">
      <c r="A16" s="8"/>
      <c r="B16" s="8"/>
      <c r="C16" s="8" t="s">
        <v>1083</v>
      </c>
      <c r="D16" s="12" t="s">
        <v>249</v>
      </c>
      <c r="E16" s="12"/>
      <c r="F16" s="5"/>
      <c r="G16" s="12"/>
      <c r="H16" s="99" t="s">
        <v>1682</v>
      </c>
      <c r="I16" s="8" t="s">
        <v>1088</v>
      </c>
      <c r="J16" s="40"/>
    </row>
    <row r="17" spans="1:10" ht="21.75">
      <c r="A17" s="8"/>
      <c r="B17" s="8"/>
      <c r="C17" s="8" t="s">
        <v>1084</v>
      </c>
      <c r="D17" s="12"/>
      <c r="E17" s="12"/>
      <c r="F17" s="5"/>
      <c r="G17" s="12"/>
      <c r="H17" s="99" t="s">
        <v>1652</v>
      </c>
      <c r="I17" s="8" t="s">
        <v>1085</v>
      </c>
      <c r="J17" s="40"/>
    </row>
    <row r="18" spans="1:10" ht="21.75">
      <c r="A18" s="10"/>
      <c r="B18" s="10"/>
      <c r="C18" s="10" t="s">
        <v>1085</v>
      </c>
      <c r="D18" s="11"/>
      <c r="E18" s="11"/>
      <c r="F18" s="26"/>
      <c r="G18" s="11"/>
      <c r="H18" s="94" t="s">
        <v>1544</v>
      </c>
      <c r="I18" s="10"/>
      <c r="J18" s="41"/>
    </row>
    <row r="19" spans="1:10" ht="21.75">
      <c r="A19" s="12">
        <v>2</v>
      </c>
      <c r="B19" s="8" t="s">
        <v>903</v>
      </c>
      <c r="C19" s="8" t="s">
        <v>518</v>
      </c>
      <c r="D19" s="12" t="s">
        <v>925</v>
      </c>
      <c r="E19" s="29">
        <v>50000</v>
      </c>
      <c r="F19" s="62">
        <v>50000</v>
      </c>
      <c r="G19" s="29">
        <v>50000</v>
      </c>
      <c r="H19" s="219" t="s">
        <v>1683</v>
      </c>
      <c r="I19" s="8" t="s">
        <v>926</v>
      </c>
      <c r="J19" s="40" t="s">
        <v>1384</v>
      </c>
    </row>
    <row r="20" spans="1:10" ht="21.75">
      <c r="A20" s="12"/>
      <c r="B20" s="8" t="s">
        <v>904</v>
      </c>
      <c r="C20" s="8" t="s">
        <v>519</v>
      </c>
      <c r="D20" s="12" t="s">
        <v>472</v>
      </c>
      <c r="E20" s="332" t="s">
        <v>821</v>
      </c>
      <c r="F20" s="62"/>
      <c r="G20" s="29"/>
      <c r="H20" s="219" t="s">
        <v>1684</v>
      </c>
      <c r="I20" s="8" t="s">
        <v>927</v>
      </c>
      <c r="J20" s="40" t="s">
        <v>293</v>
      </c>
    </row>
    <row r="21" spans="1:10" ht="21.75">
      <c r="A21" s="12"/>
      <c r="B21" s="8"/>
      <c r="C21" s="8" t="s">
        <v>520</v>
      </c>
      <c r="D21" s="12"/>
      <c r="E21" s="35"/>
      <c r="F21" s="29"/>
      <c r="G21" s="29"/>
      <c r="H21" s="219" t="s">
        <v>1685</v>
      </c>
      <c r="I21" s="8" t="s">
        <v>928</v>
      </c>
      <c r="J21" s="12"/>
    </row>
    <row r="22" spans="1:10" ht="21.75">
      <c r="A22" s="12"/>
      <c r="B22" s="8"/>
      <c r="C22" s="8" t="s">
        <v>521</v>
      </c>
      <c r="D22" s="12"/>
      <c r="E22" s="35"/>
      <c r="F22" s="29"/>
      <c r="G22" s="29"/>
      <c r="H22" s="185" t="s">
        <v>259</v>
      </c>
      <c r="I22" s="8" t="s">
        <v>929</v>
      </c>
      <c r="J22" s="12"/>
    </row>
    <row r="23" spans="1:10" ht="21.75">
      <c r="A23" s="12"/>
      <c r="B23" s="8"/>
      <c r="C23" s="8" t="s">
        <v>522</v>
      </c>
      <c r="D23" s="12"/>
      <c r="E23" s="35"/>
      <c r="F23" s="29"/>
      <c r="G23" s="29"/>
      <c r="H23" s="219" t="s">
        <v>223</v>
      </c>
      <c r="I23" s="8" t="s">
        <v>930</v>
      </c>
      <c r="J23" s="12"/>
    </row>
    <row r="24" spans="1:10" ht="21.75">
      <c r="A24" s="12"/>
      <c r="B24" s="8"/>
      <c r="C24" s="8" t="s">
        <v>523</v>
      </c>
      <c r="D24" s="12"/>
      <c r="E24" s="35"/>
      <c r="F24" s="29"/>
      <c r="G24" s="29"/>
      <c r="H24" s="219" t="s">
        <v>1560</v>
      </c>
      <c r="I24" s="8" t="s">
        <v>332</v>
      </c>
      <c r="J24" s="12"/>
    </row>
    <row r="25" spans="1:10" ht="21.75">
      <c r="A25" s="12"/>
      <c r="B25" s="8"/>
      <c r="C25" s="8" t="s">
        <v>524</v>
      </c>
      <c r="D25" s="12"/>
      <c r="E25" s="35"/>
      <c r="F25" s="29"/>
      <c r="G25" s="29"/>
      <c r="H25" s="219" t="s">
        <v>1686</v>
      </c>
      <c r="I25" s="8"/>
      <c r="J25" s="12"/>
    </row>
    <row r="26" spans="1:10" ht="21.75">
      <c r="A26" s="6"/>
      <c r="B26" s="33"/>
      <c r="C26" s="33"/>
      <c r="D26" s="6"/>
      <c r="E26" s="60"/>
      <c r="F26" s="52"/>
      <c r="G26" s="52"/>
      <c r="H26" s="323" t="s">
        <v>1687</v>
      </c>
      <c r="I26" s="33"/>
      <c r="J26" s="6"/>
    </row>
    <row r="27" spans="1:10" ht="21.75" customHeight="1">
      <c r="A27" s="34"/>
      <c r="B27" s="34"/>
      <c r="C27" s="18"/>
      <c r="D27" s="17"/>
      <c r="E27" s="34"/>
      <c r="F27" s="34"/>
      <c r="G27" s="34"/>
      <c r="H27" s="34"/>
      <c r="I27" s="34"/>
      <c r="J27" s="34"/>
    </row>
    <row r="28" ht="21" customHeight="1">
      <c r="J28" s="17">
        <v>87</v>
      </c>
    </row>
    <row r="29" ht="18.75" customHeight="1"/>
    <row r="30" ht="18.75" customHeight="1"/>
    <row r="31" ht="19.5" customHeight="1"/>
    <row r="32" spans="1:10" ht="22.5" customHeight="1">
      <c r="A32" s="133" t="s">
        <v>34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2.5" customHeight="1">
      <c r="A33" s="133" t="s">
        <v>1114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22.5" customHeight="1">
      <c r="A34" s="133" t="s">
        <v>35</v>
      </c>
      <c r="B34" s="133"/>
      <c r="C34" s="133"/>
      <c r="D34" s="133"/>
      <c r="E34" s="133"/>
      <c r="F34" s="133"/>
      <c r="G34" s="133"/>
      <c r="H34" s="133"/>
      <c r="I34" s="133"/>
      <c r="J34" s="133"/>
    </row>
    <row r="35" spans="1:10" ht="22.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</row>
    <row r="36" spans="1:10" ht="22.5" customHeight="1">
      <c r="A36" s="86" t="s">
        <v>620</v>
      </c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ht="22.5" customHeight="1">
      <c r="A37" s="87" t="s">
        <v>734</v>
      </c>
      <c r="B37" s="190"/>
      <c r="C37" s="190"/>
      <c r="D37" s="190"/>
      <c r="E37" s="190"/>
      <c r="F37" s="190"/>
      <c r="G37" s="190"/>
      <c r="H37" s="190"/>
      <c r="I37" s="190"/>
      <c r="J37" s="190"/>
    </row>
    <row r="38" spans="1:10" ht="21.75" customHeight="1">
      <c r="A38" s="1" t="s">
        <v>246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21.75">
      <c r="A39" s="1" t="s">
        <v>517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21.75">
      <c r="A40" s="4"/>
      <c r="B40" s="4"/>
      <c r="C40" s="4"/>
      <c r="D40" s="4" t="s">
        <v>38</v>
      </c>
      <c r="E40" s="135" t="s">
        <v>544</v>
      </c>
      <c r="F40" s="137"/>
      <c r="G40" s="136"/>
      <c r="H40" s="78"/>
      <c r="I40" s="4" t="s">
        <v>40</v>
      </c>
      <c r="J40" s="4" t="s">
        <v>41</v>
      </c>
    </row>
    <row r="41" spans="1:10" ht="21.75">
      <c r="A41" s="12" t="s">
        <v>42</v>
      </c>
      <c r="B41" s="12" t="s">
        <v>9</v>
      </c>
      <c r="C41" s="12" t="s">
        <v>43</v>
      </c>
      <c r="D41" s="12" t="s">
        <v>44</v>
      </c>
      <c r="E41" s="190">
        <v>2560</v>
      </c>
      <c r="F41" s="4">
        <v>2561</v>
      </c>
      <c r="G41" s="4">
        <v>2562</v>
      </c>
      <c r="H41" s="190" t="s">
        <v>45</v>
      </c>
      <c r="I41" s="12" t="s">
        <v>46</v>
      </c>
      <c r="J41" s="12" t="s">
        <v>47</v>
      </c>
    </row>
    <row r="42" spans="1:10" ht="21.75">
      <c r="A42" s="6"/>
      <c r="B42" s="6"/>
      <c r="C42" s="6"/>
      <c r="D42" s="6"/>
      <c r="E42" s="27" t="s">
        <v>10</v>
      </c>
      <c r="F42" s="6" t="s">
        <v>10</v>
      </c>
      <c r="G42" s="6" t="s">
        <v>10</v>
      </c>
      <c r="H42" s="27" t="s">
        <v>1519</v>
      </c>
      <c r="I42" s="6"/>
      <c r="J42" s="6"/>
    </row>
    <row r="43" spans="1:10" s="162" customFormat="1" ht="21.75" customHeight="1">
      <c r="A43" s="168">
        <v>3</v>
      </c>
      <c r="B43" s="163" t="s">
        <v>1066</v>
      </c>
      <c r="C43" s="163" t="s">
        <v>752</v>
      </c>
      <c r="D43" s="168" t="s">
        <v>753</v>
      </c>
      <c r="E43" s="169">
        <v>150000</v>
      </c>
      <c r="F43" s="156" t="s">
        <v>2</v>
      </c>
      <c r="G43" s="168" t="s">
        <v>2</v>
      </c>
      <c r="H43" s="199" t="s">
        <v>1683</v>
      </c>
      <c r="I43" s="163" t="s">
        <v>754</v>
      </c>
      <c r="J43" s="168" t="s">
        <v>1384</v>
      </c>
    </row>
    <row r="44" spans="1:10" s="162" customFormat="1" ht="21.75" customHeight="1">
      <c r="A44" s="164"/>
      <c r="B44" s="164" t="s">
        <v>1068</v>
      </c>
      <c r="C44" s="164" t="s">
        <v>755</v>
      </c>
      <c r="D44" s="142" t="s">
        <v>756</v>
      </c>
      <c r="E44" s="230" t="s">
        <v>819</v>
      </c>
      <c r="F44" s="164"/>
      <c r="G44" s="142"/>
      <c r="H44" s="142" t="s">
        <v>1684</v>
      </c>
      <c r="I44" s="164" t="s">
        <v>757</v>
      </c>
      <c r="J44" s="142" t="s">
        <v>293</v>
      </c>
    </row>
    <row r="45" spans="1:10" s="162" customFormat="1" ht="21.75" customHeight="1">
      <c r="A45" s="164"/>
      <c r="B45" s="164" t="s">
        <v>1208</v>
      </c>
      <c r="C45" s="164" t="s">
        <v>758</v>
      </c>
      <c r="D45" s="142" t="s">
        <v>759</v>
      </c>
      <c r="E45" s="164"/>
      <c r="F45" s="164"/>
      <c r="G45" s="142"/>
      <c r="H45" s="142" t="s">
        <v>1688</v>
      </c>
      <c r="I45" s="164" t="s">
        <v>1209</v>
      </c>
      <c r="J45" s="164"/>
    </row>
    <row r="46" spans="1:10" s="162" customFormat="1" ht="21.75" customHeight="1">
      <c r="A46" s="164"/>
      <c r="B46" s="164"/>
      <c r="C46" s="164"/>
      <c r="D46" s="142" t="s">
        <v>760</v>
      </c>
      <c r="E46" s="164"/>
      <c r="F46" s="164"/>
      <c r="G46" s="142"/>
      <c r="H46" s="142" t="s">
        <v>1689</v>
      </c>
      <c r="I46" s="164" t="s">
        <v>761</v>
      </c>
      <c r="J46" s="164"/>
    </row>
    <row r="47" spans="1:10" s="162" customFormat="1" ht="21.75" customHeight="1">
      <c r="A47" s="164"/>
      <c r="B47" s="164"/>
      <c r="C47" s="164"/>
      <c r="D47" s="142"/>
      <c r="E47" s="164"/>
      <c r="F47" s="164"/>
      <c r="G47" s="142"/>
      <c r="H47" s="142" t="s">
        <v>1690</v>
      </c>
      <c r="I47" s="164"/>
      <c r="J47" s="164"/>
    </row>
    <row r="48" spans="1:10" s="162" customFormat="1" ht="21.75" customHeight="1">
      <c r="A48" s="164"/>
      <c r="B48" s="164"/>
      <c r="C48" s="164"/>
      <c r="D48" s="142"/>
      <c r="E48" s="164"/>
      <c r="F48" s="164"/>
      <c r="G48" s="142"/>
      <c r="H48" s="142" t="s">
        <v>259</v>
      </c>
      <c r="I48" s="164"/>
      <c r="J48" s="164"/>
    </row>
    <row r="49" spans="1:10" s="162" customFormat="1" ht="21.75" customHeight="1">
      <c r="A49" s="165"/>
      <c r="B49" s="165"/>
      <c r="C49" s="165"/>
      <c r="D49" s="173"/>
      <c r="E49" s="165"/>
      <c r="F49" s="165"/>
      <c r="G49" s="173"/>
      <c r="H49" s="173" t="s">
        <v>1687</v>
      </c>
      <c r="I49" s="165"/>
      <c r="J49" s="165"/>
    </row>
    <row r="50" spans="1:10" ht="21.75" customHeight="1">
      <c r="A50" s="34"/>
      <c r="B50" s="34"/>
      <c r="C50" s="18"/>
      <c r="D50" s="17"/>
      <c r="E50" s="34"/>
      <c r="F50" s="34"/>
      <c r="G50" s="34"/>
      <c r="H50" s="34"/>
      <c r="I50" s="34"/>
      <c r="J50" s="34"/>
    </row>
    <row r="51" ht="18.75" customHeight="1"/>
    <row r="52" ht="18.75" customHeight="1"/>
    <row r="53" ht="19.5" customHeight="1"/>
    <row r="54" ht="19.5" customHeight="1">
      <c r="J54" s="308">
        <v>88</v>
      </c>
    </row>
    <row r="55" ht="19.5" customHeight="1"/>
    <row r="56" ht="19.5" customHeight="1"/>
    <row r="57" ht="19.5" customHeight="1"/>
    <row r="58" ht="19.5" customHeight="1"/>
    <row r="59" ht="19.5" customHeight="1"/>
    <row r="60" spans="1:10" ht="22.5" customHeight="1">
      <c r="A60" s="133" t="s">
        <v>34</v>
      </c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0" ht="22.5" customHeight="1">
      <c r="A61" s="133" t="s">
        <v>1114</v>
      </c>
      <c r="B61" s="133"/>
      <c r="C61" s="133"/>
      <c r="D61" s="133"/>
      <c r="E61" s="133"/>
      <c r="F61" s="133"/>
      <c r="G61" s="133"/>
      <c r="H61" s="133"/>
      <c r="I61" s="133"/>
      <c r="J61" s="133"/>
    </row>
    <row r="62" spans="1:10" ht="22.5" customHeight="1">
      <c r="A62" s="133" t="s">
        <v>35</v>
      </c>
      <c r="B62" s="133"/>
      <c r="C62" s="133"/>
      <c r="D62" s="133"/>
      <c r="E62" s="133"/>
      <c r="F62" s="133"/>
      <c r="G62" s="133"/>
      <c r="H62" s="133"/>
      <c r="I62" s="133"/>
      <c r="J62" s="133"/>
    </row>
    <row r="63" spans="1:10" ht="22.5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</row>
    <row r="64" spans="1:10" ht="22.5" customHeight="1">
      <c r="A64" s="86" t="s">
        <v>620</v>
      </c>
      <c r="B64" s="307"/>
      <c r="C64" s="307"/>
      <c r="D64" s="307"/>
      <c r="E64" s="307"/>
      <c r="F64" s="307"/>
      <c r="G64" s="307"/>
      <c r="H64" s="307"/>
      <c r="I64" s="307"/>
      <c r="J64" s="307"/>
    </row>
    <row r="65" spans="1:10" ht="22.5" customHeight="1">
      <c r="A65" s="87" t="s">
        <v>734</v>
      </c>
      <c r="B65" s="307"/>
      <c r="C65" s="307"/>
      <c r="D65" s="307"/>
      <c r="E65" s="307"/>
      <c r="F65" s="307"/>
      <c r="G65" s="307"/>
      <c r="H65" s="307"/>
      <c r="I65" s="307"/>
      <c r="J65" s="307"/>
    </row>
    <row r="66" spans="1:10" ht="21.75" customHeight="1">
      <c r="A66" s="1" t="s">
        <v>246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21.75">
      <c r="A67" s="1" t="s">
        <v>517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21.75">
      <c r="A68" s="4"/>
      <c r="B68" s="4"/>
      <c r="C68" s="4"/>
      <c r="D68" s="4" t="s">
        <v>38</v>
      </c>
      <c r="E68" s="135" t="s">
        <v>544</v>
      </c>
      <c r="F68" s="137"/>
      <c r="G68" s="136"/>
      <c r="H68" s="78"/>
      <c r="I68" s="4" t="s">
        <v>40</v>
      </c>
      <c r="J68" s="4" t="s">
        <v>41</v>
      </c>
    </row>
    <row r="69" spans="1:10" ht="21.75">
      <c r="A69" s="12" t="s">
        <v>42</v>
      </c>
      <c r="B69" s="12" t="s">
        <v>9</v>
      </c>
      <c r="C69" s="12" t="s">
        <v>43</v>
      </c>
      <c r="D69" s="12" t="s">
        <v>44</v>
      </c>
      <c r="E69" s="307">
        <v>2560</v>
      </c>
      <c r="F69" s="4">
        <v>2561</v>
      </c>
      <c r="G69" s="4">
        <v>2562</v>
      </c>
      <c r="H69" s="307" t="s">
        <v>45</v>
      </c>
      <c r="I69" s="12" t="s">
        <v>46</v>
      </c>
      <c r="J69" s="12" t="s">
        <v>47</v>
      </c>
    </row>
    <row r="70" spans="1:10" ht="21.75">
      <c r="A70" s="6"/>
      <c r="B70" s="6"/>
      <c r="C70" s="6"/>
      <c r="D70" s="6"/>
      <c r="E70" s="27" t="s">
        <v>10</v>
      </c>
      <c r="F70" s="6" t="s">
        <v>10</v>
      </c>
      <c r="G70" s="6" t="s">
        <v>10</v>
      </c>
      <c r="H70" s="27" t="s">
        <v>1519</v>
      </c>
      <c r="I70" s="6"/>
      <c r="J70" s="6"/>
    </row>
    <row r="71" spans="1:10" s="162" customFormat="1" ht="21.75" customHeight="1">
      <c r="A71" s="168">
        <v>4</v>
      </c>
      <c r="B71" s="163" t="s">
        <v>762</v>
      </c>
      <c r="C71" s="163" t="s">
        <v>763</v>
      </c>
      <c r="D71" s="163" t="s">
        <v>764</v>
      </c>
      <c r="E71" s="169">
        <v>20000</v>
      </c>
      <c r="F71" s="157" t="s">
        <v>2</v>
      </c>
      <c r="G71" s="157" t="s">
        <v>2</v>
      </c>
      <c r="H71" s="222" t="s">
        <v>1691</v>
      </c>
      <c r="I71" s="163" t="s">
        <v>765</v>
      </c>
      <c r="J71" s="168" t="s">
        <v>1384</v>
      </c>
    </row>
    <row r="72" spans="1:10" s="162" customFormat="1" ht="21.75" customHeight="1">
      <c r="A72" s="164"/>
      <c r="B72" s="164" t="s">
        <v>397</v>
      </c>
      <c r="C72" s="164" t="s">
        <v>766</v>
      </c>
      <c r="D72" s="164" t="s">
        <v>767</v>
      </c>
      <c r="E72" s="230" t="s">
        <v>864</v>
      </c>
      <c r="F72" s="164"/>
      <c r="G72" s="197"/>
      <c r="H72" s="197" t="s">
        <v>453</v>
      </c>
      <c r="I72" s="164" t="s">
        <v>768</v>
      </c>
      <c r="J72" s="142" t="s">
        <v>199</v>
      </c>
    </row>
    <row r="73" spans="1:10" s="162" customFormat="1" ht="21.75" customHeight="1">
      <c r="A73" s="164"/>
      <c r="B73" s="164"/>
      <c r="C73" s="164" t="s">
        <v>769</v>
      </c>
      <c r="D73" s="211" t="s">
        <v>770</v>
      </c>
      <c r="E73" s="164"/>
      <c r="F73" s="164"/>
      <c r="G73" s="197"/>
      <c r="H73" s="197" t="s">
        <v>1692</v>
      </c>
      <c r="I73" s="164" t="s">
        <v>771</v>
      </c>
      <c r="J73" s="176"/>
    </row>
    <row r="74" spans="1:10" ht="22.5" customHeight="1">
      <c r="A74" s="31"/>
      <c r="B74" s="31"/>
      <c r="C74" s="31"/>
      <c r="D74" s="211" t="s">
        <v>772</v>
      </c>
      <c r="E74" s="31"/>
      <c r="F74" s="31"/>
      <c r="G74" s="31"/>
      <c r="H74" s="31"/>
      <c r="I74" s="164" t="s">
        <v>773</v>
      </c>
      <c r="J74" s="31"/>
    </row>
    <row r="75" spans="1:10" ht="21">
      <c r="A75" s="32"/>
      <c r="B75" s="32"/>
      <c r="C75" s="32"/>
      <c r="D75" s="32"/>
      <c r="E75" s="32"/>
      <c r="F75" s="32"/>
      <c r="G75" s="32"/>
      <c r="H75" s="32"/>
      <c r="I75" s="165" t="s">
        <v>774</v>
      </c>
      <c r="J75" s="32"/>
    </row>
    <row r="76" spans="1:10" ht="21.75" customHeight="1">
      <c r="A76" s="34"/>
      <c r="B76" s="34"/>
      <c r="C76" s="18"/>
      <c r="D76" s="17"/>
      <c r="E76" s="34"/>
      <c r="F76" s="34"/>
      <c r="G76" s="34"/>
      <c r="H76" s="34"/>
      <c r="I76" s="34"/>
      <c r="J76" s="34"/>
    </row>
    <row r="77" ht="21.75" customHeight="1">
      <c r="J77" s="17"/>
    </row>
    <row r="79" ht="18.75" customHeight="1"/>
    <row r="80" ht="18.75" customHeight="1"/>
    <row r="81" ht="19.5" customHeight="1"/>
    <row r="82" ht="19.5" customHeight="1"/>
    <row r="83" ht="19.5" customHeight="1">
      <c r="J83" s="17">
        <v>89</v>
      </c>
    </row>
    <row r="84" ht="19.5" customHeight="1"/>
    <row r="85" ht="19.5" customHeight="1"/>
    <row r="86" ht="19.5" customHeight="1"/>
    <row r="87" ht="19.5" customHeight="1"/>
    <row r="88" spans="1:10" ht="22.5" customHeight="1">
      <c r="A88" s="133" t="s">
        <v>34</v>
      </c>
      <c r="B88" s="133"/>
      <c r="C88" s="133"/>
      <c r="D88" s="133"/>
      <c r="E88" s="133"/>
      <c r="F88" s="133"/>
      <c r="G88" s="133"/>
      <c r="H88" s="133"/>
      <c r="I88" s="133"/>
      <c r="J88" s="133"/>
    </row>
    <row r="89" spans="1:10" ht="22.5" customHeight="1">
      <c r="A89" s="133" t="s">
        <v>1114</v>
      </c>
      <c r="B89" s="133"/>
      <c r="C89" s="133"/>
      <c r="D89" s="133"/>
      <c r="E89" s="133"/>
      <c r="F89" s="133"/>
      <c r="G89" s="133"/>
      <c r="H89" s="133"/>
      <c r="I89" s="133"/>
      <c r="J89" s="133"/>
    </row>
    <row r="90" spans="1:10" ht="22.5" customHeight="1">
      <c r="A90" s="133" t="s">
        <v>35</v>
      </c>
      <c r="B90" s="133"/>
      <c r="C90" s="133"/>
      <c r="D90" s="133"/>
      <c r="E90" s="133"/>
      <c r="F90" s="133"/>
      <c r="G90" s="133"/>
      <c r="H90" s="133"/>
      <c r="I90" s="133"/>
      <c r="J90" s="133"/>
    </row>
    <row r="91" spans="1:10" ht="22.5" customHeight="1">
      <c r="A91" s="190"/>
      <c r="B91" s="190"/>
      <c r="C91" s="190"/>
      <c r="D91" s="190"/>
      <c r="E91" s="190"/>
      <c r="F91" s="190"/>
      <c r="G91" s="190"/>
      <c r="H91" s="190"/>
      <c r="I91" s="190"/>
      <c r="J91" s="190"/>
    </row>
    <row r="92" spans="1:10" ht="22.5" customHeight="1">
      <c r="A92" s="86" t="s">
        <v>620</v>
      </c>
      <c r="B92" s="190"/>
      <c r="C92" s="190"/>
      <c r="D92" s="190"/>
      <c r="E92" s="190"/>
      <c r="F92" s="190"/>
      <c r="G92" s="190"/>
      <c r="H92" s="190"/>
      <c r="I92" s="190"/>
      <c r="J92" s="190"/>
    </row>
    <row r="93" spans="1:10" ht="22.5" customHeight="1">
      <c r="A93" s="87" t="s">
        <v>734</v>
      </c>
      <c r="B93" s="190"/>
      <c r="C93" s="190"/>
      <c r="D93" s="190"/>
      <c r="E93" s="190"/>
      <c r="F93" s="190"/>
      <c r="G93" s="190"/>
      <c r="H93" s="190"/>
      <c r="I93" s="190"/>
      <c r="J93" s="190"/>
    </row>
    <row r="94" spans="1:10" ht="21.75" customHeight="1">
      <c r="A94" s="1" t="s">
        <v>246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ht="21.75">
      <c r="A95" s="1" t="s">
        <v>517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ht="21.75">
      <c r="A96" s="4"/>
      <c r="B96" s="4"/>
      <c r="C96" s="4"/>
      <c r="D96" s="4" t="s">
        <v>38</v>
      </c>
      <c r="E96" s="135" t="s">
        <v>544</v>
      </c>
      <c r="F96" s="137"/>
      <c r="G96" s="136"/>
      <c r="H96" s="78"/>
      <c r="I96" s="4" t="s">
        <v>40</v>
      </c>
      <c r="J96" s="4" t="s">
        <v>41</v>
      </c>
    </row>
    <row r="97" spans="1:10" ht="21.75">
      <c r="A97" s="12" t="s">
        <v>42</v>
      </c>
      <c r="B97" s="12" t="s">
        <v>9</v>
      </c>
      <c r="C97" s="12" t="s">
        <v>43</v>
      </c>
      <c r="D97" s="12" t="s">
        <v>44</v>
      </c>
      <c r="E97" s="190">
        <v>2560</v>
      </c>
      <c r="F97" s="4">
        <v>2561</v>
      </c>
      <c r="G97" s="4">
        <v>2562</v>
      </c>
      <c r="H97" s="190" t="s">
        <v>45</v>
      </c>
      <c r="I97" s="12" t="s">
        <v>46</v>
      </c>
      <c r="J97" s="12" t="s">
        <v>47</v>
      </c>
    </row>
    <row r="98" spans="1:10" ht="21.75">
      <c r="A98" s="6"/>
      <c r="B98" s="6"/>
      <c r="C98" s="6"/>
      <c r="D98" s="6"/>
      <c r="E98" s="27" t="s">
        <v>10</v>
      </c>
      <c r="F98" s="6" t="s">
        <v>10</v>
      </c>
      <c r="G98" s="6" t="s">
        <v>10</v>
      </c>
      <c r="H98" s="27" t="s">
        <v>1519</v>
      </c>
      <c r="I98" s="6"/>
      <c r="J98" s="6"/>
    </row>
    <row r="99" spans="1:10" s="162" customFormat="1" ht="21.75" customHeight="1">
      <c r="A99" s="168">
        <v>5</v>
      </c>
      <c r="B99" s="163" t="s">
        <v>870</v>
      </c>
      <c r="C99" s="163" t="s">
        <v>775</v>
      </c>
      <c r="D99" s="12" t="s">
        <v>779</v>
      </c>
      <c r="E99" s="169">
        <v>250000</v>
      </c>
      <c r="F99" s="156" t="s">
        <v>2</v>
      </c>
      <c r="G99" s="168" t="s">
        <v>2</v>
      </c>
      <c r="H99" s="199" t="s">
        <v>1693</v>
      </c>
      <c r="I99" s="163" t="s">
        <v>1000</v>
      </c>
      <c r="J99" s="168" t="s">
        <v>1384</v>
      </c>
    </row>
    <row r="100" spans="1:10" s="162" customFormat="1" ht="21.75" customHeight="1">
      <c r="A100" s="164"/>
      <c r="B100" s="164" t="s">
        <v>871</v>
      </c>
      <c r="C100" s="164" t="s">
        <v>776</v>
      </c>
      <c r="D100" s="12" t="s">
        <v>780</v>
      </c>
      <c r="E100" s="230" t="s">
        <v>819</v>
      </c>
      <c r="F100" s="164"/>
      <c r="G100" s="142"/>
      <c r="H100" s="142" t="s">
        <v>1694</v>
      </c>
      <c r="I100" s="164" t="s">
        <v>1210</v>
      </c>
      <c r="J100" s="142" t="s">
        <v>293</v>
      </c>
    </row>
    <row r="101" spans="1:10" s="162" customFormat="1" ht="21.75" customHeight="1">
      <c r="A101" s="164"/>
      <c r="B101" s="164" t="s">
        <v>1067</v>
      </c>
      <c r="C101" s="164" t="s">
        <v>777</v>
      </c>
      <c r="D101" s="12" t="s">
        <v>472</v>
      </c>
      <c r="E101" s="164"/>
      <c r="F101" s="164"/>
      <c r="G101" s="142"/>
      <c r="H101" s="142" t="s">
        <v>332</v>
      </c>
      <c r="I101" s="164" t="s">
        <v>872</v>
      </c>
      <c r="J101" s="164"/>
    </row>
    <row r="102" spans="1:10" s="162" customFormat="1" ht="21.75" customHeight="1">
      <c r="A102" s="164"/>
      <c r="B102" s="164"/>
      <c r="C102" s="164" t="s">
        <v>778</v>
      </c>
      <c r="D102" s="12"/>
      <c r="E102" s="164"/>
      <c r="F102" s="164"/>
      <c r="G102" s="142"/>
      <c r="H102" s="142" t="s">
        <v>1695</v>
      </c>
      <c r="I102" s="164" t="s">
        <v>873</v>
      </c>
      <c r="J102" s="164"/>
    </row>
    <row r="103" spans="1:10" s="162" customFormat="1" ht="21.75" customHeight="1">
      <c r="A103" s="164"/>
      <c r="B103" s="164"/>
      <c r="C103" s="164"/>
      <c r="D103" s="142"/>
      <c r="E103" s="164"/>
      <c r="F103" s="164"/>
      <c r="G103" s="142"/>
      <c r="H103" s="142" t="s">
        <v>1696</v>
      </c>
      <c r="I103" s="164"/>
      <c r="J103" s="164"/>
    </row>
    <row r="104" spans="1:10" s="162" customFormat="1" ht="21.75" customHeight="1">
      <c r="A104" s="164"/>
      <c r="B104" s="164"/>
      <c r="C104" s="164"/>
      <c r="D104" s="142"/>
      <c r="E104" s="164"/>
      <c r="F104" s="164"/>
      <c r="G104" s="142"/>
      <c r="H104" s="142" t="s">
        <v>1697</v>
      </c>
      <c r="I104" s="164"/>
      <c r="J104" s="164"/>
    </row>
    <row r="105" spans="1:10" s="162" customFormat="1" ht="21.75" customHeight="1">
      <c r="A105" s="165"/>
      <c r="B105" s="165"/>
      <c r="C105" s="165"/>
      <c r="D105" s="173"/>
      <c r="E105" s="165"/>
      <c r="F105" s="165"/>
      <c r="G105" s="173"/>
      <c r="H105" s="173" t="s">
        <v>1698</v>
      </c>
      <c r="I105" s="165"/>
      <c r="J105" s="165"/>
    </row>
    <row r="106" spans="1:10" ht="21.75" customHeight="1">
      <c r="A106" s="34"/>
      <c r="B106" s="34"/>
      <c r="C106" s="18"/>
      <c r="D106" s="17"/>
      <c r="E106" s="34"/>
      <c r="F106" s="34"/>
      <c r="G106" s="34"/>
      <c r="H106" s="34"/>
      <c r="I106" s="34"/>
      <c r="J106" s="34"/>
    </row>
    <row r="107" ht="21.75" customHeight="1">
      <c r="J107" s="3"/>
    </row>
    <row r="109" ht="21.75">
      <c r="J109" s="17">
        <v>90</v>
      </c>
    </row>
    <row r="117" ht="23.25">
      <c r="B117" s="224"/>
    </row>
  </sheetData>
  <sheetProtection/>
  <printOptions/>
  <pageMargins left="0.15" right="0.14" top="0.19" bottom="0.21" header="0.15" footer="0.1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J58"/>
  <sheetViews>
    <sheetView zoomScale="75" zoomScaleNormal="75" zoomScalePageLayoutView="0" workbookViewId="0" topLeftCell="C70">
      <selection activeCell="J55" sqref="J55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21.00390625" style="0" customWidth="1"/>
    <col min="4" max="4" width="19.00390625" style="0" customWidth="1"/>
    <col min="5" max="5" width="10.57421875" style="0" customWidth="1"/>
    <col min="6" max="8" width="8.7109375" style="0" customWidth="1"/>
    <col min="9" max="9" width="22.7109375" style="0" customWidth="1"/>
    <col min="10" max="10" width="10.421875" style="0" customWidth="1"/>
  </cols>
  <sheetData>
    <row r="1" ht="18.75" customHeight="1"/>
    <row r="2" ht="19.5" customHeight="1"/>
    <row r="3" spans="1:10" ht="22.5" customHeight="1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2.5" customHeight="1">
      <c r="A4" s="133" t="s">
        <v>1114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86" t="s">
        <v>620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22.5" customHeight="1">
      <c r="A8" s="87" t="s">
        <v>734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21.75" customHeight="1">
      <c r="A9" s="1" t="s">
        <v>246</v>
      </c>
      <c r="B9" s="1"/>
      <c r="C9" s="1"/>
      <c r="D9" s="1"/>
      <c r="E9" s="1"/>
      <c r="F9" s="1"/>
      <c r="G9" s="1"/>
      <c r="H9" s="1"/>
      <c r="I9" s="1"/>
      <c r="J9" s="1"/>
    </row>
    <row r="10" spans="1:10" ht="21.75">
      <c r="A10" s="1" t="s">
        <v>525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4"/>
      <c r="B11" s="4"/>
      <c r="C11" s="4"/>
      <c r="D11" s="4" t="s">
        <v>38</v>
      </c>
      <c r="E11" s="135" t="s">
        <v>544</v>
      </c>
      <c r="F11" s="137"/>
      <c r="G11" s="136"/>
      <c r="H11" s="78"/>
      <c r="I11" s="4" t="s">
        <v>40</v>
      </c>
      <c r="J11" s="4" t="s">
        <v>41</v>
      </c>
    </row>
    <row r="12" spans="1:10" ht="21.75">
      <c r="A12" s="12" t="s">
        <v>42</v>
      </c>
      <c r="B12" s="12" t="s">
        <v>9</v>
      </c>
      <c r="C12" s="12" t="s">
        <v>43</v>
      </c>
      <c r="D12" s="12" t="s">
        <v>44</v>
      </c>
      <c r="E12" s="2">
        <v>2560</v>
      </c>
      <c r="F12" s="4">
        <v>2561</v>
      </c>
      <c r="G12" s="4">
        <v>2562</v>
      </c>
      <c r="H12" s="2" t="s">
        <v>45</v>
      </c>
      <c r="I12" s="12" t="s">
        <v>46</v>
      </c>
      <c r="J12" s="12" t="s">
        <v>47</v>
      </c>
    </row>
    <row r="13" spans="1:10" ht="21.75">
      <c r="A13" s="6"/>
      <c r="B13" s="6"/>
      <c r="C13" s="6"/>
      <c r="D13" s="6"/>
      <c r="E13" s="27" t="s">
        <v>10</v>
      </c>
      <c r="F13" s="6" t="s">
        <v>10</v>
      </c>
      <c r="G13" s="6" t="s">
        <v>10</v>
      </c>
      <c r="H13" s="27" t="s">
        <v>1519</v>
      </c>
      <c r="I13" s="6"/>
      <c r="J13" s="6"/>
    </row>
    <row r="14" spans="1:10" ht="21.75">
      <c r="A14" s="12">
        <v>1</v>
      </c>
      <c r="B14" s="8" t="s">
        <v>526</v>
      </c>
      <c r="C14" s="8" t="s">
        <v>527</v>
      </c>
      <c r="D14" s="12" t="s">
        <v>528</v>
      </c>
      <c r="E14" s="35">
        <v>1329900</v>
      </c>
      <c r="F14" s="29">
        <v>1329900</v>
      </c>
      <c r="G14" s="29">
        <v>1329900</v>
      </c>
      <c r="H14" s="35" t="s">
        <v>1591</v>
      </c>
      <c r="I14" s="8" t="s">
        <v>529</v>
      </c>
      <c r="J14" s="40" t="s">
        <v>1384</v>
      </c>
    </row>
    <row r="15" spans="1:10" ht="21.75">
      <c r="A15" s="8"/>
      <c r="B15" s="8"/>
      <c r="C15" s="8" t="s">
        <v>530</v>
      </c>
      <c r="D15" s="12" t="s">
        <v>531</v>
      </c>
      <c r="E15" s="17"/>
      <c r="F15" s="12"/>
      <c r="G15" s="12"/>
      <c r="H15" s="17" t="s">
        <v>1699</v>
      </c>
      <c r="I15" s="8" t="s">
        <v>532</v>
      </c>
      <c r="J15" s="40" t="s">
        <v>398</v>
      </c>
    </row>
    <row r="16" spans="1:10" ht="21.75">
      <c r="A16" s="8"/>
      <c r="B16" s="8"/>
      <c r="C16" s="8"/>
      <c r="D16" s="12" t="s">
        <v>533</v>
      </c>
      <c r="E16" s="17"/>
      <c r="F16" s="12"/>
      <c r="G16" s="12"/>
      <c r="H16" s="17" t="s">
        <v>530</v>
      </c>
      <c r="I16" s="8" t="s">
        <v>534</v>
      </c>
      <c r="J16" s="40"/>
    </row>
    <row r="17" spans="1:10" ht="21.75">
      <c r="A17" s="8"/>
      <c r="B17" s="8"/>
      <c r="C17" s="8"/>
      <c r="D17" s="12"/>
      <c r="E17" s="17"/>
      <c r="F17" s="12"/>
      <c r="G17" s="12"/>
      <c r="H17" s="17" t="s">
        <v>105</v>
      </c>
      <c r="I17" s="8"/>
      <c r="J17" s="40"/>
    </row>
    <row r="18" spans="1:10" ht="21.75">
      <c r="A18" s="8"/>
      <c r="B18" s="8"/>
      <c r="C18" s="8"/>
      <c r="D18" s="12"/>
      <c r="E18" s="17"/>
      <c r="F18" s="12"/>
      <c r="G18" s="12"/>
      <c r="H18" s="17" t="s">
        <v>223</v>
      </c>
      <c r="I18" s="8"/>
      <c r="J18" s="40"/>
    </row>
    <row r="19" spans="1:10" ht="21.75">
      <c r="A19" s="11"/>
      <c r="B19" s="10"/>
      <c r="C19" s="10"/>
      <c r="D19" s="11"/>
      <c r="E19" s="36"/>
      <c r="F19" s="37"/>
      <c r="G19" s="37"/>
      <c r="H19" s="61" t="s">
        <v>1700</v>
      </c>
      <c r="I19" s="10"/>
      <c r="J19" s="11"/>
    </row>
    <row r="20" spans="1:10" ht="21.75">
      <c r="A20" s="12">
        <v>2</v>
      </c>
      <c r="B20" s="8" t="s">
        <v>535</v>
      </c>
      <c r="C20" s="8" t="s">
        <v>527</v>
      </c>
      <c r="D20" s="12" t="s">
        <v>536</v>
      </c>
      <c r="E20" s="35">
        <v>30000</v>
      </c>
      <c r="F20" s="29">
        <v>30000</v>
      </c>
      <c r="G20" s="29">
        <v>30000</v>
      </c>
      <c r="H20" s="35" t="s">
        <v>1591</v>
      </c>
      <c r="I20" s="8" t="s">
        <v>537</v>
      </c>
      <c r="J20" s="12" t="s">
        <v>1384</v>
      </c>
    </row>
    <row r="21" spans="1:10" ht="21.75">
      <c r="A21" s="12"/>
      <c r="B21" s="8"/>
      <c r="C21" s="8" t="s">
        <v>536</v>
      </c>
      <c r="D21" s="12" t="s">
        <v>472</v>
      </c>
      <c r="E21" s="241"/>
      <c r="F21" s="29"/>
      <c r="G21" s="29"/>
      <c r="H21" s="35" t="s">
        <v>1699</v>
      </c>
      <c r="I21" s="8" t="s">
        <v>532</v>
      </c>
      <c r="J21" s="12" t="s">
        <v>398</v>
      </c>
    </row>
    <row r="22" spans="1:10" ht="21.75">
      <c r="A22" s="12"/>
      <c r="B22" s="8"/>
      <c r="C22" s="8"/>
      <c r="D22" s="12"/>
      <c r="E22" s="35"/>
      <c r="F22" s="29"/>
      <c r="G22" s="29"/>
      <c r="H22" s="35" t="s">
        <v>536</v>
      </c>
      <c r="I22" s="8" t="s">
        <v>534</v>
      </c>
      <c r="J22" s="12"/>
    </row>
    <row r="23" spans="1:10" ht="21.75">
      <c r="A23" s="12"/>
      <c r="B23" s="8"/>
      <c r="C23" s="8"/>
      <c r="D23" s="12"/>
      <c r="E23" s="35"/>
      <c r="F23" s="29"/>
      <c r="G23" s="29"/>
      <c r="H23" s="35" t="s">
        <v>105</v>
      </c>
      <c r="I23" s="8"/>
      <c r="J23" s="12"/>
    </row>
    <row r="24" spans="1:10" ht="21.75">
      <c r="A24" s="12"/>
      <c r="B24" s="8"/>
      <c r="C24" s="8"/>
      <c r="D24" s="12"/>
      <c r="E24" s="35"/>
      <c r="F24" s="29"/>
      <c r="G24" s="29"/>
      <c r="H24" s="35" t="s">
        <v>223</v>
      </c>
      <c r="I24" s="8"/>
      <c r="J24" s="12"/>
    </row>
    <row r="25" spans="1:10" ht="21.75">
      <c r="A25" s="6"/>
      <c r="B25" s="33"/>
      <c r="C25" s="33"/>
      <c r="D25" s="6"/>
      <c r="E25" s="60"/>
      <c r="F25" s="52"/>
      <c r="G25" s="52"/>
      <c r="H25" s="60" t="s">
        <v>1700</v>
      </c>
      <c r="I25" s="33"/>
      <c r="J25" s="6"/>
    </row>
    <row r="26" s="1" customFormat="1" ht="21.75" customHeight="1"/>
    <row r="27" s="1" customFormat="1" ht="21.75" customHeight="1">
      <c r="J27" s="17">
        <v>91</v>
      </c>
    </row>
    <row r="28" ht="19.5" customHeight="1">
      <c r="J28" s="17"/>
    </row>
    <row r="29" ht="19.5" customHeight="1"/>
    <row r="30" ht="19.5" customHeight="1"/>
    <row r="31" spans="1:10" ht="22.5" customHeight="1">
      <c r="A31" s="133" t="s">
        <v>34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22.5" customHeight="1">
      <c r="A32" s="133" t="s">
        <v>1114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2.5" customHeight="1">
      <c r="A33" s="133" t="s">
        <v>35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22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2.5" customHeight="1">
      <c r="A35" s="86" t="s">
        <v>620</v>
      </c>
      <c r="B35" s="190"/>
      <c r="C35" s="190"/>
      <c r="D35" s="190"/>
      <c r="E35" s="190"/>
      <c r="F35" s="190"/>
      <c r="G35" s="190"/>
      <c r="H35" s="190"/>
      <c r="I35" s="190"/>
      <c r="J35" s="190"/>
    </row>
    <row r="36" spans="1:10" ht="22.5" customHeight="1">
      <c r="A36" s="87" t="s">
        <v>734</v>
      </c>
      <c r="B36" s="190"/>
      <c r="C36" s="190"/>
      <c r="D36" s="190"/>
      <c r="E36" s="190"/>
      <c r="F36" s="190"/>
      <c r="G36" s="190"/>
      <c r="H36" s="190"/>
      <c r="I36" s="190"/>
      <c r="J36" s="190"/>
    </row>
    <row r="37" spans="1:10" ht="21.75" customHeight="1">
      <c r="A37" s="1" t="s">
        <v>246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21.75">
      <c r="A38" s="1" t="s">
        <v>525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21.75">
      <c r="A39" s="4"/>
      <c r="B39" s="4"/>
      <c r="C39" s="4"/>
      <c r="D39" s="4" t="s">
        <v>38</v>
      </c>
      <c r="E39" s="135" t="s">
        <v>39</v>
      </c>
      <c r="F39" s="137"/>
      <c r="G39" s="136"/>
      <c r="H39" s="78"/>
      <c r="I39" s="4" t="s">
        <v>40</v>
      </c>
      <c r="J39" s="4" t="s">
        <v>41</v>
      </c>
    </row>
    <row r="40" spans="1:10" ht="21.75">
      <c r="A40" s="12" t="s">
        <v>42</v>
      </c>
      <c r="B40" s="12" t="s">
        <v>9</v>
      </c>
      <c r="C40" s="12" t="s">
        <v>43</v>
      </c>
      <c r="D40" s="12" t="s">
        <v>44</v>
      </c>
      <c r="E40" s="2">
        <v>2560</v>
      </c>
      <c r="F40" s="4">
        <v>2561</v>
      </c>
      <c r="G40" s="4">
        <v>2562</v>
      </c>
      <c r="H40" s="2" t="s">
        <v>45</v>
      </c>
      <c r="I40" s="12" t="s">
        <v>46</v>
      </c>
      <c r="J40" s="12" t="s">
        <v>47</v>
      </c>
    </row>
    <row r="41" spans="1:10" ht="21.75">
      <c r="A41" s="6"/>
      <c r="B41" s="6"/>
      <c r="C41" s="6"/>
      <c r="D41" s="6"/>
      <c r="E41" s="27" t="s">
        <v>10</v>
      </c>
      <c r="F41" s="6" t="s">
        <v>10</v>
      </c>
      <c r="G41" s="6" t="s">
        <v>10</v>
      </c>
      <c r="H41" s="27" t="s">
        <v>1519</v>
      </c>
      <c r="I41" s="6"/>
      <c r="J41" s="6"/>
    </row>
    <row r="42" spans="1:10" ht="21.75">
      <c r="A42" s="12">
        <v>3</v>
      </c>
      <c r="B42" s="8" t="s">
        <v>538</v>
      </c>
      <c r="C42" s="8" t="s">
        <v>527</v>
      </c>
      <c r="D42" s="12" t="s">
        <v>539</v>
      </c>
      <c r="E42" s="35">
        <v>56800</v>
      </c>
      <c r="F42" s="29">
        <v>56800</v>
      </c>
      <c r="G42" s="29">
        <v>56800</v>
      </c>
      <c r="H42" s="62" t="s">
        <v>1591</v>
      </c>
      <c r="I42" s="8" t="s">
        <v>540</v>
      </c>
      <c r="J42" s="12" t="s">
        <v>1384</v>
      </c>
    </row>
    <row r="43" spans="1:10" ht="21.75">
      <c r="A43" s="12"/>
      <c r="B43" s="8"/>
      <c r="C43" s="8" t="s">
        <v>539</v>
      </c>
      <c r="D43" s="12" t="s">
        <v>472</v>
      </c>
      <c r="E43" s="35"/>
      <c r="F43" s="29"/>
      <c r="G43" s="29"/>
      <c r="H43" s="35" t="s">
        <v>1699</v>
      </c>
      <c r="I43" s="8" t="s">
        <v>532</v>
      </c>
      <c r="J43" s="12" t="s">
        <v>398</v>
      </c>
    </row>
    <row r="44" spans="1:10" ht="21.75">
      <c r="A44" s="12"/>
      <c r="B44" s="8"/>
      <c r="C44" s="8"/>
      <c r="D44" s="12"/>
      <c r="E44" s="35"/>
      <c r="F44" s="29"/>
      <c r="G44" s="29"/>
      <c r="H44" s="35" t="s">
        <v>1701</v>
      </c>
      <c r="I44" s="8" t="s">
        <v>534</v>
      </c>
      <c r="J44" s="12"/>
    </row>
    <row r="45" spans="1:10" ht="21.75">
      <c r="A45" s="12"/>
      <c r="B45" s="8"/>
      <c r="C45" s="8"/>
      <c r="D45" s="12"/>
      <c r="E45" s="35"/>
      <c r="F45" s="29"/>
      <c r="G45" s="29"/>
      <c r="H45" s="35" t="s">
        <v>105</v>
      </c>
      <c r="I45" s="8"/>
      <c r="J45" s="12"/>
    </row>
    <row r="46" spans="1:10" ht="21.75">
      <c r="A46" s="12"/>
      <c r="B46" s="8"/>
      <c r="C46" s="8"/>
      <c r="D46" s="12"/>
      <c r="E46" s="35"/>
      <c r="F46" s="29"/>
      <c r="G46" s="29"/>
      <c r="H46" s="35" t="s">
        <v>223</v>
      </c>
      <c r="I46" s="8"/>
      <c r="J46" s="12"/>
    </row>
    <row r="47" spans="1:10" ht="21.75">
      <c r="A47" s="11"/>
      <c r="B47" s="10"/>
      <c r="C47" s="10"/>
      <c r="D47" s="11"/>
      <c r="E47" s="36"/>
      <c r="F47" s="37"/>
      <c r="G47" s="37"/>
      <c r="H47" s="36" t="s">
        <v>1700</v>
      </c>
      <c r="I47" s="10"/>
      <c r="J47" s="11"/>
    </row>
    <row r="48" spans="1:10" ht="21.75">
      <c r="A48" s="12">
        <v>4</v>
      </c>
      <c r="B48" s="8" t="s">
        <v>438</v>
      </c>
      <c r="C48" s="8" t="s">
        <v>439</v>
      </c>
      <c r="D48" s="12" t="s">
        <v>440</v>
      </c>
      <c r="E48" s="63">
        <v>15000</v>
      </c>
      <c r="F48" s="29">
        <v>15000</v>
      </c>
      <c r="G48" s="29">
        <v>15000</v>
      </c>
      <c r="H48" s="216" t="s">
        <v>1702</v>
      </c>
      <c r="I48" s="8" t="s">
        <v>441</v>
      </c>
      <c r="J48" s="12" t="s">
        <v>1384</v>
      </c>
    </row>
    <row r="49" spans="1:10" ht="21.75">
      <c r="A49" s="12"/>
      <c r="B49" s="8" t="s">
        <v>442</v>
      </c>
      <c r="C49" s="8" t="s">
        <v>443</v>
      </c>
      <c r="D49" s="12" t="s">
        <v>1001</v>
      </c>
      <c r="E49" s="79"/>
      <c r="F49" s="12"/>
      <c r="G49" s="12"/>
      <c r="H49" s="223" t="s">
        <v>1703</v>
      </c>
      <c r="I49" s="8" t="s">
        <v>444</v>
      </c>
      <c r="J49" s="12" t="s">
        <v>398</v>
      </c>
    </row>
    <row r="50" spans="1:10" ht="21.75">
      <c r="A50" s="12"/>
      <c r="B50" s="8"/>
      <c r="C50" s="8" t="s">
        <v>905</v>
      </c>
      <c r="D50" s="12" t="s">
        <v>445</v>
      </c>
      <c r="E50" s="17"/>
      <c r="F50" s="12"/>
      <c r="G50" s="12"/>
      <c r="H50" s="175" t="s">
        <v>1560</v>
      </c>
      <c r="I50" s="8" t="s">
        <v>908</v>
      </c>
      <c r="J50" s="12"/>
    </row>
    <row r="51" spans="1:10" ht="21.75">
      <c r="A51" s="12"/>
      <c r="B51" s="8"/>
      <c r="C51" s="8" t="s">
        <v>906</v>
      </c>
      <c r="D51" s="12"/>
      <c r="E51" s="17"/>
      <c r="F51" s="12"/>
      <c r="G51" s="12"/>
      <c r="H51" s="246" t="s">
        <v>9</v>
      </c>
      <c r="I51" s="8"/>
      <c r="J51" s="12"/>
    </row>
    <row r="52" spans="1:10" ht="21.75">
      <c r="A52" s="6"/>
      <c r="B52" s="33"/>
      <c r="C52" s="33" t="s">
        <v>907</v>
      </c>
      <c r="D52" s="6"/>
      <c r="E52" s="27"/>
      <c r="F52" s="6"/>
      <c r="G52" s="6"/>
      <c r="H52" s="247" t="s">
        <v>1704</v>
      </c>
      <c r="I52" s="33"/>
      <c r="J52" s="6"/>
    </row>
    <row r="54" s="1" customFormat="1" ht="24" customHeight="1">
      <c r="J54" s="17">
        <v>92</v>
      </c>
    </row>
    <row r="55" ht="18.75" customHeight="1"/>
    <row r="56" ht="19.5" customHeight="1"/>
    <row r="57" s="154" customFormat="1" ht="22.5" customHeight="1">
      <c r="J57" s="255"/>
    </row>
    <row r="58" s="162" customFormat="1" ht="22.5" customHeight="1">
      <c r="J58" s="17"/>
    </row>
    <row r="59" ht="22.5" customHeight="1"/>
  </sheetData>
  <sheetProtection/>
  <printOptions/>
  <pageMargins left="0.19" right="0.14" top="0.25" bottom="0.21" header="0.19" footer="0.16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J25"/>
  <sheetViews>
    <sheetView zoomScale="75" zoomScaleNormal="75" zoomScalePageLayoutView="0" workbookViewId="0" topLeftCell="C4">
      <selection activeCell="J26" sqref="J26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23.7109375" style="0" customWidth="1"/>
    <col min="4" max="4" width="18.28125" style="0" customWidth="1"/>
    <col min="5" max="8" width="8.7109375" style="0" customWidth="1"/>
    <col min="9" max="9" width="23.7109375" style="0" customWidth="1"/>
    <col min="10" max="10" width="10.421875" style="0" customWidth="1"/>
  </cols>
  <sheetData>
    <row r="1" ht="19.5" customHeight="1"/>
    <row r="2" ht="18.75" customHeight="1"/>
    <row r="3" ht="19.5" customHeight="1"/>
    <row r="4" spans="1:10" ht="22.5" customHeight="1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564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2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customHeight="1">
      <c r="A8" s="86" t="s">
        <v>620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22.5" customHeight="1">
      <c r="A9" s="87" t="s">
        <v>734</v>
      </c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21.75" customHeight="1">
      <c r="A10" s="1" t="s">
        <v>246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1" t="s">
        <v>541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4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2">
        <v>2560</v>
      </c>
      <c r="F13" s="4">
        <v>2561</v>
      </c>
      <c r="G13" s="4">
        <v>2562</v>
      </c>
      <c r="H13" s="2" t="s">
        <v>45</v>
      </c>
      <c r="I13" s="12" t="s">
        <v>46</v>
      </c>
      <c r="J13" s="12" t="s">
        <v>47</v>
      </c>
    </row>
    <row r="14" spans="1:10" ht="21.75">
      <c r="A14" s="6"/>
      <c r="B14" s="6"/>
      <c r="C14" s="6"/>
      <c r="D14" s="6"/>
      <c r="E14" s="27" t="s">
        <v>10</v>
      </c>
      <c r="F14" s="6" t="s">
        <v>10</v>
      </c>
      <c r="G14" s="6" t="s">
        <v>10</v>
      </c>
      <c r="H14" s="27" t="s">
        <v>1519</v>
      </c>
      <c r="I14" s="6"/>
      <c r="J14" s="6"/>
    </row>
    <row r="15" spans="1:10" ht="21.75">
      <c r="A15" s="12">
        <v>1</v>
      </c>
      <c r="B15" s="8" t="s">
        <v>1458</v>
      </c>
      <c r="C15" s="8" t="s">
        <v>1459</v>
      </c>
      <c r="D15" s="12" t="s">
        <v>1463</v>
      </c>
      <c r="E15" s="35">
        <v>20000</v>
      </c>
      <c r="F15" s="29" t="s">
        <v>2</v>
      </c>
      <c r="G15" s="29" t="s">
        <v>2</v>
      </c>
      <c r="H15" s="35" t="s">
        <v>702</v>
      </c>
      <c r="I15" s="8" t="s">
        <v>1460</v>
      </c>
      <c r="J15" s="40" t="s">
        <v>1384</v>
      </c>
    </row>
    <row r="16" spans="1:10" ht="21.75">
      <c r="A16" s="12"/>
      <c r="B16" s="23" t="s">
        <v>1466</v>
      </c>
      <c r="C16" s="23" t="s">
        <v>1460</v>
      </c>
      <c r="D16" s="12" t="s">
        <v>431</v>
      </c>
      <c r="E16" s="12"/>
      <c r="F16" s="12"/>
      <c r="G16" s="12"/>
      <c r="H16" s="12" t="s">
        <v>1464</v>
      </c>
      <c r="I16" s="23" t="s">
        <v>1465</v>
      </c>
      <c r="J16" s="12" t="s">
        <v>224</v>
      </c>
    </row>
    <row r="17" spans="1:10" ht="21.75">
      <c r="A17" s="12"/>
      <c r="B17" s="8" t="s">
        <v>207</v>
      </c>
      <c r="C17" s="23" t="s">
        <v>1461</v>
      </c>
      <c r="D17" s="12"/>
      <c r="E17" s="35"/>
      <c r="F17" s="29"/>
      <c r="G17" s="29"/>
      <c r="H17" s="35" t="s">
        <v>262</v>
      </c>
      <c r="I17" s="23" t="s">
        <v>1466</v>
      </c>
      <c r="J17" s="40"/>
    </row>
    <row r="18" spans="1:10" ht="21.75">
      <c r="A18" s="11"/>
      <c r="B18" s="10"/>
      <c r="C18" s="24" t="s">
        <v>1462</v>
      </c>
      <c r="D18" s="11"/>
      <c r="E18" s="36"/>
      <c r="F18" s="37"/>
      <c r="G18" s="37"/>
      <c r="H18" s="36" t="s">
        <v>223</v>
      </c>
      <c r="I18" s="24" t="s">
        <v>207</v>
      </c>
      <c r="J18" s="11"/>
    </row>
    <row r="19" spans="1:10" ht="21.75">
      <c r="A19" s="12">
        <v>2</v>
      </c>
      <c r="B19" s="8" t="s">
        <v>1467</v>
      </c>
      <c r="C19" s="23" t="s">
        <v>1468</v>
      </c>
      <c r="D19" s="12" t="s">
        <v>1471</v>
      </c>
      <c r="E19" s="35">
        <v>20000</v>
      </c>
      <c r="F19" s="29" t="s">
        <v>2</v>
      </c>
      <c r="G19" s="29" t="s">
        <v>2</v>
      </c>
      <c r="H19" s="35" t="s">
        <v>248</v>
      </c>
      <c r="I19" s="23" t="s">
        <v>1473</v>
      </c>
      <c r="J19" s="12" t="s">
        <v>1384</v>
      </c>
    </row>
    <row r="20" spans="1:10" ht="21.75">
      <c r="A20" s="12"/>
      <c r="B20" s="8"/>
      <c r="C20" s="23" t="s">
        <v>1469</v>
      </c>
      <c r="D20" s="12" t="s">
        <v>1472</v>
      </c>
      <c r="E20" s="35"/>
      <c r="F20" s="29"/>
      <c r="G20" s="29"/>
      <c r="H20" s="35" t="s">
        <v>262</v>
      </c>
      <c r="I20" s="23" t="s">
        <v>1474</v>
      </c>
      <c r="J20" s="12" t="s">
        <v>224</v>
      </c>
    </row>
    <row r="21" spans="1:10" ht="21.75">
      <c r="A21" s="6"/>
      <c r="B21" s="33"/>
      <c r="C21" s="47" t="s">
        <v>1470</v>
      </c>
      <c r="D21" s="6"/>
      <c r="E21" s="60"/>
      <c r="F21" s="52"/>
      <c r="G21" s="52"/>
      <c r="H21" s="60" t="s">
        <v>223</v>
      </c>
      <c r="I21" s="47" t="s">
        <v>1475</v>
      </c>
      <c r="J21" s="6"/>
    </row>
    <row r="24" spans="1:10" ht="21.75" customHeight="1">
      <c r="A24" s="34"/>
      <c r="B24" s="34"/>
      <c r="C24" s="18"/>
      <c r="D24" s="17"/>
      <c r="E24" s="34"/>
      <c r="F24" s="34"/>
      <c r="G24" s="34"/>
      <c r="H24" s="34"/>
      <c r="I24" s="34"/>
      <c r="J24" s="34"/>
    </row>
    <row r="25" ht="21.75" customHeight="1">
      <c r="J25" s="17">
        <v>93</v>
      </c>
    </row>
  </sheetData>
  <sheetProtection/>
  <printOptions/>
  <pageMargins left="0.14" right="0.14" top="0.21" bottom="0.21" header="0.15" footer="0.1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103"/>
  <sheetViews>
    <sheetView zoomScale="75" zoomScaleNormal="75" zoomScalePageLayoutView="0" workbookViewId="0" topLeftCell="C85">
      <selection activeCell="J104" sqref="J104"/>
    </sheetView>
  </sheetViews>
  <sheetFormatPr defaultColWidth="9.140625" defaultRowHeight="12.75"/>
  <cols>
    <col min="1" max="1" width="4.421875" style="0" customWidth="1"/>
    <col min="2" max="2" width="24.00390625" style="0" customWidth="1"/>
    <col min="3" max="3" width="23.421875" style="0" customWidth="1"/>
    <col min="4" max="4" width="22.28125" style="0" customWidth="1"/>
    <col min="5" max="8" width="8.7109375" style="0" customWidth="1"/>
    <col min="9" max="9" width="24.140625" style="0" customWidth="1"/>
    <col min="10" max="10" width="11.00390625" style="0" customWidth="1"/>
  </cols>
  <sheetData>
    <row r="1" ht="18.75" customHeight="1"/>
    <row r="2" ht="19.5" customHeight="1"/>
    <row r="3" spans="1:10" ht="22.5" customHeight="1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2.5" customHeight="1">
      <c r="A4" s="133" t="s">
        <v>1114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86" t="s">
        <v>620</v>
      </c>
      <c r="B7" s="190"/>
      <c r="C7" s="190"/>
      <c r="D7" s="190"/>
      <c r="E7" s="190"/>
      <c r="F7" s="190"/>
      <c r="G7" s="190"/>
      <c r="H7" s="190"/>
      <c r="I7" s="190"/>
      <c r="J7" s="190"/>
    </row>
    <row r="8" spans="1:10" ht="22.5" customHeight="1">
      <c r="A8" s="87" t="s">
        <v>734</v>
      </c>
      <c r="B8" s="190"/>
      <c r="C8" s="190"/>
      <c r="D8" s="190"/>
      <c r="E8" s="190"/>
      <c r="F8" s="190"/>
      <c r="G8" s="190"/>
      <c r="H8" s="190"/>
      <c r="I8" s="190"/>
      <c r="J8" s="190"/>
    </row>
    <row r="9" spans="1:10" ht="21.75" customHeight="1">
      <c r="A9" s="1" t="s">
        <v>246</v>
      </c>
      <c r="B9" s="1"/>
      <c r="C9" s="1"/>
      <c r="D9" s="1"/>
      <c r="E9" s="1"/>
      <c r="F9" s="1"/>
      <c r="G9" s="1"/>
      <c r="H9" s="1"/>
      <c r="I9" s="1"/>
      <c r="J9" s="1"/>
    </row>
    <row r="10" spans="1:10" ht="21.75">
      <c r="A10" s="1" t="s">
        <v>542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4"/>
      <c r="B11" s="4"/>
      <c r="C11" s="4"/>
      <c r="D11" s="4" t="s">
        <v>38</v>
      </c>
      <c r="E11" s="135" t="s">
        <v>544</v>
      </c>
      <c r="F11" s="137"/>
      <c r="G11" s="136"/>
      <c r="H11" s="78"/>
      <c r="I11" s="4" t="s">
        <v>40</v>
      </c>
      <c r="J11" s="4" t="s">
        <v>41</v>
      </c>
    </row>
    <row r="12" spans="1:10" ht="21.75">
      <c r="A12" s="12" t="s">
        <v>42</v>
      </c>
      <c r="B12" s="12" t="s">
        <v>9</v>
      </c>
      <c r="C12" s="12" t="s">
        <v>43</v>
      </c>
      <c r="D12" s="12" t="s">
        <v>44</v>
      </c>
      <c r="E12" s="2">
        <v>2560</v>
      </c>
      <c r="F12" s="4">
        <v>2561</v>
      </c>
      <c r="G12" s="4">
        <v>2562</v>
      </c>
      <c r="H12" s="2" t="s">
        <v>45</v>
      </c>
      <c r="I12" s="12" t="s">
        <v>46</v>
      </c>
      <c r="J12" s="12" t="s">
        <v>47</v>
      </c>
    </row>
    <row r="13" spans="1:10" ht="21.75">
      <c r="A13" s="6"/>
      <c r="B13" s="6"/>
      <c r="C13" s="6"/>
      <c r="D13" s="6"/>
      <c r="E13" s="27" t="s">
        <v>10</v>
      </c>
      <c r="F13" s="6" t="s">
        <v>10</v>
      </c>
      <c r="G13" s="6" t="s">
        <v>10</v>
      </c>
      <c r="H13" s="27" t="s">
        <v>1519</v>
      </c>
      <c r="I13" s="6"/>
      <c r="J13" s="6"/>
    </row>
    <row r="14" spans="1:10" ht="21.75">
      <c r="A14" s="12">
        <v>1</v>
      </c>
      <c r="B14" s="23" t="s">
        <v>1115</v>
      </c>
      <c r="C14" s="23" t="s">
        <v>1117</v>
      </c>
      <c r="D14" s="12" t="s">
        <v>1119</v>
      </c>
      <c r="E14" s="35">
        <v>10000</v>
      </c>
      <c r="F14" s="29">
        <v>10000</v>
      </c>
      <c r="G14" s="29">
        <v>10000</v>
      </c>
      <c r="H14" s="99" t="s">
        <v>218</v>
      </c>
      <c r="I14" s="23" t="s">
        <v>1127</v>
      </c>
      <c r="J14" s="12" t="s">
        <v>186</v>
      </c>
    </row>
    <row r="15" spans="1:10" ht="21.75">
      <c r="A15" s="12"/>
      <c r="B15" s="23" t="s">
        <v>1116</v>
      </c>
      <c r="C15" s="23" t="s">
        <v>1118</v>
      </c>
      <c r="D15" s="12" t="s">
        <v>1120</v>
      </c>
      <c r="E15" s="17"/>
      <c r="F15" s="12"/>
      <c r="G15" s="12"/>
      <c r="H15" s="99" t="s">
        <v>1124</v>
      </c>
      <c r="I15" s="23" t="s">
        <v>1128</v>
      </c>
      <c r="J15" s="12"/>
    </row>
    <row r="16" spans="1:10" ht="21.75">
      <c r="A16" s="12"/>
      <c r="B16" s="23"/>
      <c r="C16" s="23" t="s">
        <v>262</v>
      </c>
      <c r="D16" s="12" t="s">
        <v>1121</v>
      </c>
      <c r="E16" s="17"/>
      <c r="F16" s="12"/>
      <c r="G16" s="12"/>
      <c r="H16" s="99" t="s">
        <v>1125</v>
      </c>
      <c r="I16" s="23" t="s">
        <v>1129</v>
      </c>
      <c r="J16" s="12"/>
    </row>
    <row r="17" spans="1:10" ht="21.75">
      <c r="A17" s="12"/>
      <c r="B17" s="23"/>
      <c r="C17" s="23"/>
      <c r="D17" s="12" t="s">
        <v>1122</v>
      </c>
      <c r="E17" s="17"/>
      <c r="F17" s="12"/>
      <c r="G17" s="12"/>
      <c r="H17" s="220" t="s">
        <v>1126</v>
      </c>
      <c r="I17" s="12"/>
      <c r="J17" s="12"/>
    </row>
    <row r="18" spans="1:10" ht="21.75">
      <c r="A18" s="11"/>
      <c r="B18" s="24"/>
      <c r="C18" s="24"/>
      <c r="D18" s="11" t="s">
        <v>1123</v>
      </c>
      <c r="E18" s="38"/>
      <c r="F18" s="11"/>
      <c r="G18" s="11"/>
      <c r="H18" s="38"/>
      <c r="I18" s="11"/>
      <c r="J18" s="11"/>
    </row>
    <row r="19" spans="1:10" ht="21.75">
      <c r="A19" s="159">
        <v>2</v>
      </c>
      <c r="B19" s="261" t="s">
        <v>978</v>
      </c>
      <c r="C19" s="261" t="s">
        <v>979</v>
      </c>
      <c r="D19" s="261" t="s">
        <v>980</v>
      </c>
      <c r="E19" s="214">
        <v>20000</v>
      </c>
      <c r="F19" s="177">
        <v>20000</v>
      </c>
      <c r="G19" s="177">
        <v>20000</v>
      </c>
      <c r="H19" s="159" t="s">
        <v>7</v>
      </c>
      <c r="I19" s="261" t="s">
        <v>981</v>
      </c>
      <c r="J19" s="142" t="s">
        <v>186</v>
      </c>
    </row>
    <row r="20" spans="1:10" ht="21.75">
      <c r="A20" s="158"/>
      <c r="B20" s="261" t="s">
        <v>982</v>
      </c>
      <c r="C20" s="261" t="s">
        <v>983</v>
      </c>
      <c r="D20" s="261" t="s">
        <v>984</v>
      </c>
      <c r="E20" s="257"/>
      <c r="F20" s="159"/>
      <c r="G20" s="215"/>
      <c r="H20" s="159" t="s">
        <v>721</v>
      </c>
      <c r="I20" s="261" t="s">
        <v>985</v>
      </c>
      <c r="J20" s="31"/>
    </row>
    <row r="21" spans="1:10" ht="21.75">
      <c r="A21" s="158"/>
      <c r="B21" s="261" t="s">
        <v>986</v>
      </c>
      <c r="C21" s="261" t="s">
        <v>987</v>
      </c>
      <c r="D21" s="261" t="s">
        <v>988</v>
      </c>
      <c r="E21" s="257"/>
      <c r="F21" s="159"/>
      <c r="G21" s="257"/>
      <c r="H21" s="159" t="s">
        <v>988</v>
      </c>
      <c r="I21" s="142"/>
      <c r="J21" s="31"/>
    </row>
    <row r="22" spans="1:10" ht="21.75">
      <c r="A22" s="158"/>
      <c r="B22" s="261"/>
      <c r="C22" s="261" t="s">
        <v>262</v>
      </c>
      <c r="D22" s="261"/>
      <c r="E22" s="257"/>
      <c r="F22" s="159"/>
      <c r="G22" s="257"/>
      <c r="H22" s="159" t="s">
        <v>565</v>
      </c>
      <c r="I22" s="142"/>
      <c r="J22" s="31"/>
    </row>
    <row r="23" spans="1:10" ht="21.75">
      <c r="A23" s="166"/>
      <c r="B23" s="262"/>
      <c r="C23" s="262"/>
      <c r="D23" s="262"/>
      <c r="E23" s="263"/>
      <c r="F23" s="167"/>
      <c r="G23" s="263"/>
      <c r="H23" s="167" t="s">
        <v>1130</v>
      </c>
      <c r="I23" s="173"/>
      <c r="J23" s="32"/>
    </row>
    <row r="24" ht="21.75" customHeight="1"/>
    <row r="25" ht="21.75">
      <c r="J25" s="17">
        <v>94</v>
      </c>
    </row>
    <row r="26" ht="24.75" customHeight="1">
      <c r="J26" s="17"/>
    </row>
    <row r="27" ht="18.75" customHeight="1"/>
    <row r="28" ht="19.5" customHeight="1"/>
    <row r="29" spans="1:10" ht="22.5" customHeight="1">
      <c r="A29" s="133" t="s">
        <v>34</v>
      </c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 ht="22.5" customHeight="1">
      <c r="A30" s="133" t="s">
        <v>1114</v>
      </c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22.5" customHeight="1">
      <c r="A31" s="133" t="s">
        <v>35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22.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</row>
    <row r="33" spans="1:10" ht="22.5" customHeight="1">
      <c r="A33" s="86" t="s">
        <v>620</v>
      </c>
      <c r="B33" s="278"/>
      <c r="C33" s="278"/>
      <c r="D33" s="278"/>
      <c r="E33" s="278"/>
      <c r="F33" s="278"/>
      <c r="G33" s="278"/>
      <c r="H33" s="278"/>
      <c r="I33" s="278"/>
      <c r="J33" s="278"/>
    </row>
    <row r="34" spans="1:10" ht="22.5" customHeight="1">
      <c r="A34" s="87" t="s">
        <v>734</v>
      </c>
      <c r="B34" s="278"/>
      <c r="C34" s="278"/>
      <c r="D34" s="278"/>
      <c r="E34" s="278"/>
      <c r="F34" s="278"/>
      <c r="G34" s="278"/>
      <c r="H34" s="278"/>
      <c r="I34" s="278"/>
      <c r="J34" s="278"/>
    </row>
    <row r="35" spans="1:10" ht="21.75" customHeight="1">
      <c r="A35" s="1" t="s">
        <v>246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21.75">
      <c r="A36" s="1" t="s">
        <v>542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21.75">
      <c r="A37" s="4"/>
      <c r="B37" s="4"/>
      <c r="C37" s="4"/>
      <c r="D37" s="4" t="s">
        <v>38</v>
      </c>
      <c r="E37" s="135" t="s">
        <v>544</v>
      </c>
      <c r="F37" s="137"/>
      <c r="G37" s="136"/>
      <c r="H37" s="78"/>
      <c r="I37" s="4" t="s">
        <v>40</v>
      </c>
      <c r="J37" s="4" t="s">
        <v>41</v>
      </c>
    </row>
    <row r="38" spans="1:10" ht="21.75">
      <c r="A38" s="12" t="s">
        <v>42</v>
      </c>
      <c r="B38" s="12" t="s">
        <v>9</v>
      </c>
      <c r="C38" s="12" t="s">
        <v>43</v>
      </c>
      <c r="D38" s="12" t="s">
        <v>44</v>
      </c>
      <c r="E38" s="278">
        <v>2560</v>
      </c>
      <c r="F38" s="4">
        <v>2561</v>
      </c>
      <c r="G38" s="4">
        <v>2562</v>
      </c>
      <c r="H38" s="278" t="s">
        <v>45</v>
      </c>
      <c r="I38" s="12" t="s">
        <v>46</v>
      </c>
      <c r="J38" s="12" t="s">
        <v>47</v>
      </c>
    </row>
    <row r="39" spans="1:10" ht="21.75">
      <c r="A39" s="6"/>
      <c r="B39" s="6"/>
      <c r="C39" s="6"/>
      <c r="D39" s="6"/>
      <c r="E39" s="27" t="s">
        <v>10</v>
      </c>
      <c r="F39" s="6" t="s">
        <v>10</v>
      </c>
      <c r="G39" s="6" t="s">
        <v>10</v>
      </c>
      <c r="H39" s="27" t="s">
        <v>1519</v>
      </c>
      <c r="I39" s="6"/>
      <c r="J39" s="6"/>
    </row>
    <row r="40" spans="1:10" ht="21.75">
      <c r="A40" s="12">
        <v>3</v>
      </c>
      <c r="B40" s="23" t="s">
        <v>1131</v>
      </c>
      <c r="C40" s="23" t="s">
        <v>1139</v>
      </c>
      <c r="D40" s="12" t="s">
        <v>1137</v>
      </c>
      <c r="E40" s="35">
        <v>85000</v>
      </c>
      <c r="F40" s="29">
        <v>85000</v>
      </c>
      <c r="G40" s="29">
        <v>85000</v>
      </c>
      <c r="H40" s="99" t="s">
        <v>7</v>
      </c>
      <c r="I40" s="23" t="s">
        <v>1150</v>
      </c>
      <c r="J40" s="12" t="s">
        <v>186</v>
      </c>
    </row>
    <row r="41" spans="1:10" ht="21.75">
      <c r="A41" s="12"/>
      <c r="B41" s="23" t="s">
        <v>1132</v>
      </c>
      <c r="C41" s="23" t="s">
        <v>1133</v>
      </c>
      <c r="D41" s="12" t="s">
        <v>1005</v>
      </c>
      <c r="E41" s="17"/>
      <c r="F41" s="12"/>
      <c r="G41" s="12"/>
      <c r="H41" s="99" t="s">
        <v>1135</v>
      </c>
      <c r="I41" s="23" t="s">
        <v>1148</v>
      </c>
      <c r="J41" s="12"/>
    </row>
    <row r="42" spans="1:10" ht="21.75">
      <c r="A42" s="12"/>
      <c r="B42" s="23"/>
      <c r="C42" s="23" t="s">
        <v>1134</v>
      </c>
      <c r="D42" s="12"/>
      <c r="E42" s="17"/>
      <c r="F42" s="12"/>
      <c r="G42" s="12"/>
      <c r="H42" s="99" t="s">
        <v>1138</v>
      </c>
      <c r="I42" s="23" t="s">
        <v>1151</v>
      </c>
      <c r="J42" s="12"/>
    </row>
    <row r="43" spans="1:10" ht="21.75">
      <c r="A43" s="12"/>
      <c r="B43" s="23"/>
      <c r="C43" s="23" t="s">
        <v>1140</v>
      </c>
      <c r="D43" s="12"/>
      <c r="E43" s="17"/>
      <c r="F43" s="12"/>
      <c r="G43" s="12"/>
      <c r="H43" s="220"/>
      <c r="I43" s="23" t="s">
        <v>1149</v>
      </c>
      <c r="J43" s="12"/>
    </row>
    <row r="44" spans="1:10" ht="21.75">
      <c r="A44" s="12"/>
      <c r="B44" s="23"/>
      <c r="C44" s="23" t="s">
        <v>1136</v>
      </c>
      <c r="D44" s="12"/>
      <c r="E44" s="17"/>
      <c r="F44" s="12"/>
      <c r="G44" s="12"/>
      <c r="H44" s="220"/>
      <c r="I44" s="23" t="s">
        <v>1152</v>
      </c>
      <c r="J44" s="12"/>
    </row>
    <row r="45" spans="1:10" ht="21.75">
      <c r="A45" s="12"/>
      <c r="B45" s="23"/>
      <c r="C45" s="23" t="s">
        <v>1141</v>
      </c>
      <c r="D45" s="12"/>
      <c r="E45" s="17"/>
      <c r="F45" s="12"/>
      <c r="G45" s="12"/>
      <c r="H45" s="220"/>
      <c r="I45" s="23" t="s">
        <v>1153</v>
      </c>
      <c r="J45" s="12"/>
    </row>
    <row r="46" spans="1:10" ht="21.75">
      <c r="A46" s="12"/>
      <c r="B46" s="23"/>
      <c r="C46" s="23" t="s">
        <v>1142</v>
      </c>
      <c r="D46" s="12"/>
      <c r="E46" s="17"/>
      <c r="F46" s="12"/>
      <c r="G46" s="12"/>
      <c r="H46" s="220"/>
      <c r="I46" s="23" t="s">
        <v>1154</v>
      </c>
      <c r="J46" s="12"/>
    </row>
    <row r="47" spans="1:10" ht="21.75">
      <c r="A47" s="12"/>
      <c r="B47" s="23"/>
      <c r="C47" s="23" t="s">
        <v>1143</v>
      </c>
      <c r="D47" s="12"/>
      <c r="E47" s="17"/>
      <c r="F47" s="12"/>
      <c r="G47" s="12"/>
      <c r="H47" s="220"/>
      <c r="I47" s="23"/>
      <c r="J47" s="12"/>
    </row>
    <row r="48" spans="1:10" ht="21.75">
      <c r="A48" s="12"/>
      <c r="B48" s="23"/>
      <c r="C48" s="23" t="s">
        <v>1144</v>
      </c>
      <c r="D48" s="12"/>
      <c r="E48" s="17"/>
      <c r="F48" s="12"/>
      <c r="G48" s="12"/>
      <c r="H48" s="220"/>
      <c r="I48" s="23"/>
      <c r="J48" s="12"/>
    </row>
    <row r="49" spans="1:10" ht="21.75">
      <c r="A49" s="158"/>
      <c r="B49" s="261"/>
      <c r="C49" s="261" t="s">
        <v>1145</v>
      </c>
      <c r="D49" s="261"/>
      <c r="E49" s="257"/>
      <c r="F49" s="159"/>
      <c r="G49" s="257"/>
      <c r="H49" s="159"/>
      <c r="I49" s="170"/>
      <c r="J49" s="31"/>
    </row>
    <row r="50" spans="1:10" ht="21.75">
      <c r="A50" s="158"/>
      <c r="B50" s="261"/>
      <c r="C50" s="261" t="s">
        <v>1146</v>
      </c>
      <c r="D50" s="261"/>
      <c r="E50" s="257"/>
      <c r="F50" s="159"/>
      <c r="G50" s="257"/>
      <c r="H50" s="159"/>
      <c r="I50" s="170"/>
      <c r="J50" s="31"/>
    </row>
    <row r="51" spans="1:10" ht="21.75">
      <c r="A51" s="166"/>
      <c r="B51" s="262"/>
      <c r="C51" s="262" t="s">
        <v>1147</v>
      </c>
      <c r="D51" s="262"/>
      <c r="E51" s="263"/>
      <c r="F51" s="167"/>
      <c r="G51" s="263"/>
      <c r="H51" s="167"/>
      <c r="I51" s="281"/>
      <c r="J51" s="32"/>
    </row>
    <row r="52" ht="21.75" customHeight="1">
      <c r="J52" s="17">
        <v>95</v>
      </c>
    </row>
    <row r="53" ht="21.75" customHeight="1">
      <c r="J53" s="17"/>
    </row>
    <row r="54" ht="18" customHeight="1"/>
    <row r="55" ht="19.5" customHeight="1"/>
    <row r="56" spans="1:10" ht="22.5" customHeight="1">
      <c r="A56" s="133" t="s">
        <v>34</v>
      </c>
      <c r="B56" s="133"/>
      <c r="C56" s="133"/>
      <c r="D56" s="133"/>
      <c r="E56" s="133"/>
      <c r="F56" s="133"/>
      <c r="G56" s="133"/>
      <c r="H56" s="133"/>
      <c r="I56" s="133"/>
      <c r="J56" s="133"/>
    </row>
    <row r="57" spans="1:10" ht="22.5" customHeight="1">
      <c r="A57" s="133" t="s">
        <v>1114</v>
      </c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ht="22.5" customHeight="1">
      <c r="A58" s="133" t="s">
        <v>35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22.5" customHeight="1">
      <c r="A59" s="278"/>
      <c r="B59" s="278"/>
      <c r="C59" s="278"/>
      <c r="D59" s="278"/>
      <c r="E59" s="278"/>
      <c r="F59" s="278"/>
      <c r="G59" s="278"/>
      <c r="H59" s="278"/>
      <c r="I59" s="278"/>
      <c r="J59" s="278"/>
    </row>
    <row r="60" spans="1:10" ht="22.5" customHeight="1">
      <c r="A60" s="86" t="s">
        <v>620</v>
      </c>
      <c r="B60" s="278"/>
      <c r="C60" s="278"/>
      <c r="D60" s="278"/>
      <c r="E60" s="278"/>
      <c r="F60" s="278"/>
      <c r="G60" s="278"/>
      <c r="H60" s="278"/>
      <c r="I60" s="278"/>
      <c r="J60" s="278"/>
    </row>
    <row r="61" spans="1:10" ht="22.5" customHeight="1">
      <c r="A61" s="87" t="s">
        <v>734</v>
      </c>
      <c r="B61" s="278"/>
      <c r="C61" s="278"/>
      <c r="D61" s="278"/>
      <c r="E61" s="278"/>
      <c r="F61" s="278"/>
      <c r="G61" s="278"/>
      <c r="H61" s="278"/>
      <c r="I61" s="278"/>
      <c r="J61" s="278"/>
    </row>
    <row r="62" spans="1:10" ht="21.75" customHeight="1">
      <c r="A62" s="1" t="s">
        <v>246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ht="21.75">
      <c r="A63" s="1" t="s">
        <v>542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21.75">
      <c r="A64" s="4"/>
      <c r="B64" s="4"/>
      <c r="C64" s="4"/>
      <c r="D64" s="4" t="s">
        <v>38</v>
      </c>
      <c r="E64" s="135" t="s">
        <v>544</v>
      </c>
      <c r="F64" s="137"/>
      <c r="G64" s="136"/>
      <c r="H64" s="78"/>
      <c r="I64" s="4" t="s">
        <v>40</v>
      </c>
      <c r="J64" s="4" t="s">
        <v>41</v>
      </c>
    </row>
    <row r="65" spans="1:10" ht="21.75">
      <c r="A65" s="12" t="s">
        <v>42</v>
      </c>
      <c r="B65" s="12" t="s">
        <v>9</v>
      </c>
      <c r="C65" s="12" t="s">
        <v>43</v>
      </c>
      <c r="D65" s="12" t="s">
        <v>44</v>
      </c>
      <c r="E65" s="278">
        <v>2560</v>
      </c>
      <c r="F65" s="4">
        <v>2561</v>
      </c>
      <c r="G65" s="4">
        <v>2562</v>
      </c>
      <c r="H65" s="278" t="s">
        <v>45</v>
      </c>
      <c r="I65" s="12" t="s">
        <v>46</v>
      </c>
      <c r="J65" s="12" t="s">
        <v>47</v>
      </c>
    </row>
    <row r="66" spans="1:10" ht="21.75">
      <c r="A66" s="6"/>
      <c r="B66" s="6"/>
      <c r="C66" s="6"/>
      <c r="D66" s="6"/>
      <c r="E66" s="27" t="s">
        <v>10</v>
      </c>
      <c r="F66" s="6" t="s">
        <v>10</v>
      </c>
      <c r="G66" s="6" t="s">
        <v>10</v>
      </c>
      <c r="H66" s="27" t="s">
        <v>1519</v>
      </c>
      <c r="I66" s="6"/>
      <c r="J66" s="6"/>
    </row>
    <row r="67" spans="1:10" ht="21.75">
      <c r="A67" s="12">
        <v>4</v>
      </c>
      <c r="B67" s="23" t="s">
        <v>1155</v>
      </c>
      <c r="C67" s="23" t="s">
        <v>1157</v>
      </c>
      <c r="D67" s="12" t="s">
        <v>1162</v>
      </c>
      <c r="E67" s="35">
        <v>44000</v>
      </c>
      <c r="F67" s="29">
        <v>44000</v>
      </c>
      <c r="G67" s="29">
        <v>44000</v>
      </c>
      <c r="H67" s="99" t="s">
        <v>7</v>
      </c>
      <c r="I67" s="23" t="s">
        <v>1164</v>
      </c>
      <c r="J67" s="12" t="s">
        <v>186</v>
      </c>
    </row>
    <row r="68" spans="1:10" ht="21.75">
      <c r="A68" s="12"/>
      <c r="B68" s="23" t="s">
        <v>1156</v>
      </c>
      <c r="C68" s="23" t="s">
        <v>1158</v>
      </c>
      <c r="D68" s="12" t="s">
        <v>1176</v>
      </c>
      <c r="E68" s="17"/>
      <c r="F68" s="12"/>
      <c r="G68" s="12"/>
      <c r="H68" s="99" t="s">
        <v>1135</v>
      </c>
      <c r="I68" s="23" t="s">
        <v>1165</v>
      </c>
      <c r="J68" s="12"/>
    </row>
    <row r="69" spans="1:10" ht="21.75">
      <c r="A69" s="12"/>
      <c r="B69" s="23"/>
      <c r="C69" s="23" t="s">
        <v>1159</v>
      </c>
      <c r="D69" s="12" t="s">
        <v>1476</v>
      </c>
      <c r="E69" s="17"/>
      <c r="F69" s="12"/>
      <c r="G69" s="12"/>
      <c r="H69" s="99" t="s">
        <v>1163</v>
      </c>
      <c r="I69" s="23" t="s">
        <v>1166</v>
      </c>
      <c r="J69" s="12"/>
    </row>
    <row r="70" spans="1:10" ht="21.75">
      <c r="A70" s="12"/>
      <c r="B70" s="23"/>
      <c r="C70" s="23" t="s">
        <v>1160</v>
      </c>
      <c r="D70" s="12"/>
      <c r="E70" s="17"/>
      <c r="F70" s="12"/>
      <c r="G70" s="12"/>
      <c r="H70" s="220"/>
      <c r="I70" s="23" t="s">
        <v>1167</v>
      </c>
      <c r="J70" s="12"/>
    </row>
    <row r="71" spans="1:10" ht="21.75">
      <c r="A71" s="11"/>
      <c r="B71" s="24"/>
      <c r="C71" s="24" t="s">
        <v>1161</v>
      </c>
      <c r="D71" s="11"/>
      <c r="E71" s="38"/>
      <c r="F71" s="11"/>
      <c r="G71" s="11"/>
      <c r="H71" s="266"/>
      <c r="I71" s="24"/>
      <c r="J71" s="11"/>
    </row>
    <row r="72" spans="1:10" ht="21.75">
      <c r="A72" s="12">
        <v>5</v>
      </c>
      <c r="B72" s="23" t="s">
        <v>1168</v>
      </c>
      <c r="C72" s="23" t="s">
        <v>1170</v>
      </c>
      <c r="D72" s="12" t="s">
        <v>1162</v>
      </c>
      <c r="E72" s="35">
        <v>51000</v>
      </c>
      <c r="F72" s="29">
        <v>51000</v>
      </c>
      <c r="G72" s="29">
        <v>51000</v>
      </c>
      <c r="H72" s="220" t="s">
        <v>7</v>
      </c>
      <c r="I72" s="23" t="s">
        <v>1178</v>
      </c>
      <c r="J72" s="12" t="s">
        <v>186</v>
      </c>
    </row>
    <row r="73" spans="1:10" ht="21.75">
      <c r="A73" s="12"/>
      <c r="B73" s="23" t="s">
        <v>1169</v>
      </c>
      <c r="C73" s="23" t="s">
        <v>1171</v>
      </c>
      <c r="D73" s="12" t="s">
        <v>1175</v>
      </c>
      <c r="E73" s="17"/>
      <c r="F73" s="12"/>
      <c r="G73" s="12"/>
      <c r="H73" s="220" t="s">
        <v>1135</v>
      </c>
      <c r="I73" s="23" t="s">
        <v>1179</v>
      </c>
      <c r="J73" s="12"/>
    </row>
    <row r="74" spans="1:10" ht="21.75">
      <c r="A74" s="12"/>
      <c r="B74" s="23" t="s">
        <v>516</v>
      </c>
      <c r="C74" s="23" t="s">
        <v>1172</v>
      </c>
      <c r="D74" s="12"/>
      <c r="E74" s="17"/>
      <c r="F74" s="12"/>
      <c r="G74" s="12"/>
      <c r="H74" s="220" t="s">
        <v>1177</v>
      </c>
      <c r="I74" s="23" t="s">
        <v>1180</v>
      </c>
      <c r="J74" s="12"/>
    </row>
    <row r="75" spans="1:10" ht="21.75">
      <c r="A75" s="12"/>
      <c r="B75" s="23"/>
      <c r="C75" s="23" t="s">
        <v>1173</v>
      </c>
      <c r="D75" s="12"/>
      <c r="E75" s="17"/>
      <c r="F75" s="12"/>
      <c r="G75" s="12"/>
      <c r="H75" s="220"/>
      <c r="I75" s="23" t="s">
        <v>1181</v>
      </c>
      <c r="J75" s="12"/>
    </row>
    <row r="76" spans="1:10" ht="21.75">
      <c r="A76" s="166"/>
      <c r="B76" s="262"/>
      <c r="C76" s="262" t="s">
        <v>1174</v>
      </c>
      <c r="D76" s="262"/>
      <c r="E76" s="263"/>
      <c r="F76" s="167"/>
      <c r="G76" s="263"/>
      <c r="H76" s="167"/>
      <c r="I76" s="281"/>
      <c r="J76" s="32"/>
    </row>
    <row r="77" ht="21.75" customHeight="1">
      <c r="J77" s="17">
        <v>96</v>
      </c>
    </row>
    <row r="80" ht="16.5" customHeight="1"/>
    <row r="81" ht="18.75" customHeight="1"/>
    <row r="82" ht="19.5" customHeight="1"/>
    <row r="83" spans="1:10" ht="22.5" customHeight="1">
      <c r="A83" s="133" t="s">
        <v>34</v>
      </c>
      <c r="B83" s="133"/>
      <c r="C83" s="133"/>
      <c r="D83" s="133"/>
      <c r="E83" s="133"/>
      <c r="F83" s="133"/>
      <c r="G83" s="133"/>
      <c r="H83" s="133"/>
      <c r="I83" s="133"/>
      <c r="J83" s="133"/>
    </row>
    <row r="84" spans="1:10" ht="22.5" customHeight="1">
      <c r="A84" s="133" t="s">
        <v>1114</v>
      </c>
      <c r="B84" s="133"/>
      <c r="C84" s="133"/>
      <c r="D84" s="133"/>
      <c r="E84" s="133"/>
      <c r="F84" s="133"/>
      <c r="G84" s="133"/>
      <c r="H84" s="133"/>
      <c r="I84" s="133"/>
      <c r="J84" s="133"/>
    </row>
    <row r="85" spans="1:10" ht="22.5" customHeight="1">
      <c r="A85" s="133" t="s">
        <v>35</v>
      </c>
      <c r="B85" s="133"/>
      <c r="C85" s="133"/>
      <c r="D85" s="133"/>
      <c r="E85" s="133"/>
      <c r="F85" s="133"/>
      <c r="G85" s="133"/>
      <c r="H85" s="133"/>
      <c r="I85" s="133"/>
      <c r="J85" s="133"/>
    </row>
    <row r="86" spans="1:10" ht="22.5" customHeight="1">
      <c r="A86" s="279"/>
      <c r="B86" s="279"/>
      <c r="C86" s="279"/>
      <c r="D86" s="279"/>
      <c r="E86" s="279"/>
      <c r="F86" s="279"/>
      <c r="G86" s="279"/>
      <c r="H86" s="279"/>
      <c r="I86" s="279"/>
      <c r="J86" s="279"/>
    </row>
    <row r="87" spans="1:10" ht="22.5" customHeight="1">
      <c r="A87" s="86" t="s">
        <v>620</v>
      </c>
      <c r="B87" s="279"/>
      <c r="C87" s="279"/>
      <c r="D87" s="279"/>
      <c r="E87" s="279"/>
      <c r="F87" s="279"/>
      <c r="G87" s="279"/>
      <c r="H87" s="279"/>
      <c r="I87" s="279"/>
      <c r="J87" s="279"/>
    </row>
    <row r="88" spans="1:10" ht="22.5" customHeight="1">
      <c r="A88" s="87" t="s">
        <v>734</v>
      </c>
      <c r="B88" s="279"/>
      <c r="C88" s="279"/>
      <c r="D88" s="279"/>
      <c r="E88" s="279"/>
      <c r="F88" s="279"/>
      <c r="G88" s="279"/>
      <c r="H88" s="279"/>
      <c r="I88" s="279"/>
      <c r="J88" s="279"/>
    </row>
    <row r="89" spans="1:10" ht="21.75" customHeight="1">
      <c r="A89" s="1" t="s">
        <v>246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21.75">
      <c r="A90" s="1" t="s">
        <v>542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t="21.75">
      <c r="A91" s="4"/>
      <c r="B91" s="4"/>
      <c r="C91" s="4"/>
      <c r="D91" s="4" t="s">
        <v>38</v>
      </c>
      <c r="E91" s="135" t="s">
        <v>544</v>
      </c>
      <c r="F91" s="137"/>
      <c r="G91" s="136"/>
      <c r="H91" s="78"/>
      <c r="I91" s="4" t="s">
        <v>40</v>
      </c>
      <c r="J91" s="4" t="s">
        <v>41</v>
      </c>
    </row>
    <row r="92" spans="1:10" ht="21.75">
      <c r="A92" s="12" t="s">
        <v>42</v>
      </c>
      <c r="B92" s="12" t="s">
        <v>9</v>
      </c>
      <c r="C92" s="12" t="s">
        <v>43</v>
      </c>
      <c r="D92" s="12" t="s">
        <v>44</v>
      </c>
      <c r="E92" s="279">
        <v>2560</v>
      </c>
      <c r="F92" s="4">
        <v>2561</v>
      </c>
      <c r="G92" s="4">
        <v>2562</v>
      </c>
      <c r="H92" s="279" t="s">
        <v>45</v>
      </c>
      <c r="I92" s="12" t="s">
        <v>46</v>
      </c>
      <c r="J92" s="12" t="s">
        <v>47</v>
      </c>
    </row>
    <row r="93" spans="1:10" ht="21.75">
      <c r="A93" s="6"/>
      <c r="B93" s="6"/>
      <c r="C93" s="6"/>
      <c r="D93" s="6"/>
      <c r="E93" s="27" t="s">
        <v>10</v>
      </c>
      <c r="F93" s="6" t="s">
        <v>10</v>
      </c>
      <c r="G93" s="6" t="s">
        <v>10</v>
      </c>
      <c r="H93" s="27" t="s">
        <v>1519</v>
      </c>
      <c r="I93" s="6"/>
      <c r="J93" s="6"/>
    </row>
    <row r="94" spans="1:10" ht="21.75">
      <c r="A94" s="12">
        <v>6</v>
      </c>
      <c r="B94" s="23" t="s">
        <v>1182</v>
      </c>
      <c r="C94" s="23" t="s">
        <v>1187</v>
      </c>
      <c r="D94" s="12" t="s">
        <v>1190</v>
      </c>
      <c r="E94" s="35">
        <v>30000</v>
      </c>
      <c r="F94" s="29">
        <v>30000</v>
      </c>
      <c r="G94" s="29">
        <v>30000</v>
      </c>
      <c r="H94" s="99" t="s">
        <v>7</v>
      </c>
      <c r="I94" s="23" t="s">
        <v>1193</v>
      </c>
      <c r="J94" s="12" t="s">
        <v>186</v>
      </c>
    </row>
    <row r="95" spans="1:10" ht="21.75">
      <c r="A95" s="12"/>
      <c r="B95" s="23" t="s">
        <v>1183</v>
      </c>
      <c r="C95" s="23" t="s">
        <v>1184</v>
      </c>
      <c r="D95" s="12" t="s">
        <v>472</v>
      </c>
      <c r="E95" s="17"/>
      <c r="F95" s="12"/>
      <c r="G95" s="12"/>
      <c r="H95" s="99" t="s">
        <v>1135</v>
      </c>
      <c r="I95" s="23" t="s">
        <v>1192</v>
      </c>
      <c r="J95" s="12"/>
    </row>
    <row r="96" spans="1:10" ht="21.75">
      <c r="A96" s="12"/>
      <c r="B96" s="23"/>
      <c r="C96" s="23" t="s">
        <v>1185</v>
      </c>
      <c r="D96" s="12"/>
      <c r="E96" s="17"/>
      <c r="F96" s="12"/>
      <c r="G96" s="12"/>
      <c r="H96" s="99" t="s">
        <v>1191</v>
      </c>
      <c r="I96" s="23" t="s">
        <v>1194</v>
      </c>
      <c r="J96" s="12"/>
    </row>
    <row r="97" spans="1:10" ht="21.75">
      <c r="A97" s="12"/>
      <c r="B97" s="23"/>
      <c r="C97" s="23" t="s">
        <v>1186</v>
      </c>
      <c r="D97" s="12"/>
      <c r="E97" s="17"/>
      <c r="F97" s="12"/>
      <c r="G97" s="12"/>
      <c r="H97" s="220"/>
      <c r="I97" s="23" t="s">
        <v>1195</v>
      </c>
      <c r="J97" s="12"/>
    </row>
    <row r="98" spans="1:10" ht="21.75">
      <c r="A98" s="12"/>
      <c r="B98" s="23"/>
      <c r="C98" s="23" t="s">
        <v>1188</v>
      </c>
      <c r="D98" s="12"/>
      <c r="E98" s="17"/>
      <c r="F98" s="12"/>
      <c r="G98" s="12"/>
      <c r="H98" s="220"/>
      <c r="I98" s="23" t="s">
        <v>1196</v>
      </c>
      <c r="J98" s="12"/>
    </row>
    <row r="99" spans="1:10" ht="21.75">
      <c r="A99" s="6"/>
      <c r="B99" s="47"/>
      <c r="C99" s="47" t="s">
        <v>1189</v>
      </c>
      <c r="D99" s="6"/>
      <c r="E99" s="27"/>
      <c r="F99" s="6"/>
      <c r="G99" s="6"/>
      <c r="H99" s="275"/>
      <c r="I99" s="47" t="s">
        <v>1197</v>
      </c>
      <c r="J99" s="6"/>
    </row>
    <row r="100" ht="21.75" customHeight="1"/>
    <row r="103" ht="21.75">
      <c r="J103" s="17">
        <v>97</v>
      </c>
    </row>
  </sheetData>
  <sheetProtection/>
  <printOptions/>
  <pageMargins left="0.25" right="0.13" top="0.33" bottom="0.23" header="0.21" footer="0.1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37">
      <selection activeCell="C18" sqref="C18:F18"/>
    </sheetView>
  </sheetViews>
  <sheetFormatPr defaultColWidth="9.140625" defaultRowHeight="12.75"/>
  <cols>
    <col min="1" max="1" width="6.00390625" style="0" customWidth="1"/>
    <col min="2" max="2" width="42.7109375" style="0" customWidth="1"/>
    <col min="3" max="3" width="10.8515625" style="0" customWidth="1"/>
    <col min="4" max="4" width="8.00390625" style="0" customWidth="1"/>
    <col min="5" max="5" width="8.7109375" style="0" customWidth="1"/>
    <col min="6" max="6" width="11.00390625" style="0" customWidth="1"/>
    <col min="7" max="7" width="13.140625" style="0" customWidth="1"/>
  </cols>
  <sheetData>
    <row r="2" ht="27" customHeight="1">
      <c r="G2" s="344" t="s">
        <v>1818</v>
      </c>
    </row>
    <row r="3" spans="1:10" ht="12.75">
      <c r="A3" s="345"/>
      <c r="B3" s="345"/>
      <c r="C3" s="345"/>
      <c r="D3" s="345"/>
      <c r="E3" s="345"/>
      <c r="F3" s="345"/>
      <c r="G3" s="345"/>
      <c r="H3" s="345"/>
      <c r="I3" s="345"/>
      <c r="J3" s="345"/>
    </row>
    <row r="4" spans="1:10" ht="23.25">
      <c r="A4" s="370" t="s">
        <v>1819</v>
      </c>
      <c r="B4" s="370"/>
      <c r="C4" s="370"/>
      <c r="D4" s="370"/>
      <c r="E4" s="370"/>
      <c r="F4" s="370"/>
      <c r="G4" s="370"/>
      <c r="H4" s="345"/>
      <c r="I4" s="345"/>
      <c r="J4" s="345"/>
    </row>
    <row r="5" spans="1:10" ht="23.25">
      <c r="A5" s="370" t="s">
        <v>1820</v>
      </c>
      <c r="B5" s="370"/>
      <c r="C5" s="370"/>
      <c r="D5" s="370"/>
      <c r="E5" s="370"/>
      <c r="F5" s="370"/>
      <c r="G5" s="370"/>
      <c r="H5" s="345"/>
      <c r="I5" s="345"/>
      <c r="J5" s="345"/>
    </row>
    <row r="6" spans="1:10" ht="23.25">
      <c r="A6" s="346"/>
      <c r="B6" s="346"/>
      <c r="C6" s="346"/>
      <c r="D6" s="346"/>
      <c r="E6" s="346"/>
      <c r="F6" s="346"/>
      <c r="G6" s="346"/>
      <c r="H6" s="345"/>
      <c r="I6" s="345"/>
      <c r="J6" s="345"/>
    </row>
    <row r="7" spans="1:10" ht="18.75">
      <c r="A7" s="371" t="s">
        <v>1821</v>
      </c>
      <c r="B7" s="371" t="s">
        <v>1822</v>
      </c>
      <c r="C7" s="373" t="s">
        <v>8</v>
      </c>
      <c r="D7" s="374"/>
      <c r="E7" s="374"/>
      <c r="F7" s="375"/>
      <c r="G7" s="347" t="s">
        <v>1823</v>
      </c>
      <c r="H7" s="348"/>
      <c r="I7" s="348"/>
      <c r="J7" s="348"/>
    </row>
    <row r="8" spans="1:10" ht="18.75">
      <c r="A8" s="372"/>
      <c r="B8" s="372"/>
      <c r="C8" s="349" t="s">
        <v>1824</v>
      </c>
      <c r="D8" s="350" t="s">
        <v>1825</v>
      </c>
      <c r="E8" s="350" t="s">
        <v>1826</v>
      </c>
      <c r="F8" s="349" t="s">
        <v>1</v>
      </c>
      <c r="G8" s="351" t="s">
        <v>1827</v>
      </c>
      <c r="H8" s="348"/>
      <c r="I8" s="348"/>
      <c r="J8" s="348"/>
    </row>
    <row r="9" spans="1:10" ht="23.25">
      <c r="A9" s="352">
        <v>1</v>
      </c>
      <c r="B9" s="353" t="s">
        <v>1828</v>
      </c>
      <c r="C9" s="354">
        <v>5550000</v>
      </c>
      <c r="D9" s="355" t="s">
        <v>2</v>
      </c>
      <c r="E9" s="356" t="s">
        <v>2</v>
      </c>
      <c r="F9" s="354">
        <v>5550000</v>
      </c>
      <c r="G9" s="355" t="s">
        <v>751</v>
      </c>
      <c r="H9" s="345"/>
      <c r="I9" s="345"/>
      <c r="J9" s="345"/>
    </row>
    <row r="10" spans="1:10" ht="23.25">
      <c r="A10" s="352"/>
      <c r="B10" s="353" t="s">
        <v>1829</v>
      </c>
      <c r="C10" s="354"/>
      <c r="D10" s="355"/>
      <c r="E10" s="355"/>
      <c r="F10" s="357"/>
      <c r="G10" s="355"/>
      <c r="H10" s="345"/>
      <c r="I10" s="345"/>
      <c r="J10" s="345"/>
    </row>
    <row r="11" spans="1:10" ht="23.25">
      <c r="A11" s="352"/>
      <c r="B11" s="353" t="s">
        <v>1830</v>
      </c>
      <c r="C11" s="354"/>
      <c r="D11" s="355"/>
      <c r="E11" s="355"/>
      <c r="F11" s="357"/>
      <c r="G11" s="355"/>
      <c r="H11" s="345"/>
      <c r="I11" s="345"/>
      <c r="J11" s="345"/>
    </row>
    <row r="12" spans="1:10" ht="23.25">
      <c r="A12" s="352"/>
      <c r="B12" s="353" t="s">
        <v>1831</v>
      </c>
      <c r="C12" s="354"/>
      <c r="D12" s="355"/>
      <c r="E12" s="355"/>
      <c r="F12" s="357"/>
      <c r="G12" s="355"/>
      <c r="H12" s="345"/>
      <c r="I12" s="345"/>
      <c r="J12" s="345"/>
    </row>
    <row r="13" spans="1:10" ht="23.25">
      <c r="A13" s="358"/>
      <c r="B13" s="359" t="s">
        <v>1832</v>
      </c>
      <c r="C13" s="360"/>
      <c r="D13" s="361"/>
      <c r="E13" s="361"/>
      <c r="F13" s="362"/>
      <c r="G13" s="361"/>
      <c r="H13" s="345"/>
      <c r="I13" s="345"/>
      <c r="J13" s="345"/>
    </row>
    <row r="14" spans="1:10" ht="23.25">
      <c r="A14" s="352">
        <v>2</v>
      </c>
      <c r="B14" s="353" t="s">
        <v>1833</v>
      </c>
      <c r="C14" s="354">
        <v>8000000</v>
      </c>
      <c r="D14" s="355" t="s">
        <v>2</v>
      </c>
      <c r="E14" s="355" t="s">
        <v>2</v>
      </c>
      <c r="F14" s="354">
        <v>8000000</v>
      </c>
      <c r="G14" s="353"/>
      <c r="H14" s="345"/>
      <c r="I14" s="345"/>
      <c r="J14" s="345"/>
    </row>
    <row r="15" spans="1:10" ht="23.25">
      <c r="A15" s="352"/>
      <c r="B15" s="353" t="s">
        <v>1834</v>
      </c>
      <c r="C15" s="354"/>
      <c r="D15" s="355"/>
      <c r="E15" s="355"/>
      <c r="F15" s="363"/>
      <c r="G15" s="353"/>
      <c r="H15" s="345"/>
      <c r="I15" s="345"/>
      <c r="J15" s="345"/>
    </row>
    <row r="16" spans="1:10" ht="23.25">
      <c r="A16" s="352"/>
      <c r="B16" s="353" t="s">
        <v>1835</v>
      </c>
      <c r="C16" s="354"/>
      <c r="D16" s="355"/>
      <c r="E16" s="355"/>
      <c r="F16" s="357"/>
      <c r="G16" s="353"/>
      <c r="H16" s="345"/>
      <c r="I16" s="345"/>
      <c r="J16" s="345"/>
    </row>
    <row r="17" spans="1:10" ht="23.25">
      <c r="A17" s="352"/>
      <c r="B17" s="353" t="s">
        <v>1836</v>
      </c>
      <c r="C17" s="354"/>
      <c r="D17" s="355"/>
      <c r="E17" s="355"/>
      <c r="F17" s="357"/>
      <c r="G17" s="353"/>
      <c r="H17" s="345"/>
      <c r="I17" s="345"/>
      <c r="J17" s="345"/>
    </row>
    <row r="18" spans="1:10" ht="30.75" customHeight="1">
      <c r="A18" s="368" t="s">
        <v>1837</v>
      </c>
      <c r="B18" s="369"/>
      <c r="C18" s="365">
        <f>SUM(C9:C17)</f>
        <v>13550000</v>
      </c>
      <c r="D18" s="366" t="s">
        <v>2</v>
      </c>
      <c r="E18" s="366" t="s">
        <v>2</v>
      </c>
      <c r="F18" s="367">
        <f>SUM(F9:F14)</f>
        <v>13550000</v>
      </c>
      <c r="G18" s="364"/>
      <c r="H18" s="345"/>
      <c r="I18" s="345"/>
      <c r="J18" s="345"/>
    </row>
  </sheetData>
  <sheetProtection/>
  <mergeCells count="6">
    <mergeCell ref="A18:B18"/>
    <mergeCell ref="A4:G4"/>
    <mergeCell ref="A5:G5"/>
    <mergeCell ref="A7:A8"/>
    <mergeCell ref="B7:B8"/>
    <mergeCell ref="C7:F7"/>
  </mergeCells>
  <printOptions/>
  <pageMargins left="0.21" right="0.17" top="0.4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"/>
  <sheetViews>
    <sheetView zoomScale="78" zoomScaleNormal="78" zoomScalePageLayoutView="0" workbookViewId="0" topLeftCell="C163">
      <selection activeCell="C136" sqref="A136:IV136"/>
    </sheetView>
  </sheetViews>
  <sheetFormatPr defaultColWidth="9.140625" defaultRowHeight="12.75"/>
  <cols>
    <col min="1" max="1" width="2.8515625" style="0" customWidth="1"/>
    <col min="2" max="2" width="21.57421875" style="0" customWidth="1"/>
    <col min="3" max="3" width="23.00390625" style="0" customWidth="1"/>
    <col min="4" max="4" width="23.28125" style="0" customWidth="1"/>
    <col min="5" max="5" width="9.140625" style="0" customWidth="1"/>
    <col min="6" max="7" width="8.7109375" style="0" customWidth="1"/>
    <col min="8" max="8" width="9.00390625" style="0" customWidth="1"/>
    <col min="9" max="9" width="22.28125" style="0" customWidth="1"/>
    <col min="10" max="10" width="9.421875" style="0" customWidth="1"/>
  </cols>
  <sheetData>
    <row r="1" spans="1:10" ht="21.7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21.7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21.75" customHeight="1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21.75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1.75">
      <c r="A5" s="133" t="s">
        <v>1090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1.75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1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1.75">
      <c r="A8" s="86" t="s">
        <v>620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21.75">
      <c r="A9" s="87" t="s">
        <v>621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21.75">
      <c r="A10" s="1" t="s">
        <v>36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1" t="s">
        <v>37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4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2">
        <v>2560</v>
      </c>
      <c r="F13" s="4">
        <v>2561</v>
      </c>
      <c r="G13" s="4">
        <v>2562</v>
      </c>
      <c r="H13" s="2" t="s">
        <v>45</v>
      </c>
      <c r="I13" s="12" t="s">
        <v>46</v>
      </c>
      <c r="J13" s="12" t="s">
        <v>47</v>
      </c>
    </row>
    <row r="14" spans="1:10" ht="21.75">
      <c r="A14" s="6"/>
      <c r="B14" s="6"/>
      <c r="C14" s="6"/>
      <c r="D14" s="6"/>
      <c r="E14" s="27" t="s">
        <v>10</v>
      </c>
      <c r="F14" s="6" t="s">
        <v>10</v>
      </c>
      <c r="G14" s="6" t="s">
        <v>10</v>
      </c>
      <c r="H14" s="27" t="s">
        <v>1519</v>
      </c>
      <c r="I14" s="6"/>
      <c r="J14" s="6"/>
    </row>
    <row r="15" spans="1:10" s="104" customFormat="1" ht="24" customHeight="1">
      <c r="A15" s="40">
        <v>1</v>
      </c>
      <c r="B15" s="89" t="s">
        <v>57</v>
      </c>
      <c r="C15" s="89" t="s">
        <v>54</v>
      </c>
      <c r="D15" s="40" t="s">
        <v>58</v>
      </c>
      <c r="E15" s="92" t="s">
        <v>2</v>
      </c>
      <c r="F15" s="91" t="s">
        <v>2</v>
      </c>
      <c r="G15" s="91">
        <v>1530000</v>
      </c>
      <c r="H15" s="95" t="s">
        <v>1520</v>
      </c>
      <c r="I15" s="89" t="s">
        <v>49</v>
      </c>
      <c r="J15" s="40" t="s">
        <v>50</v>
      </c>
    </row>
    <row r="16" spans="1:10" s="104" customFormat="1" ht="24" customHeight="1">
      <c r="A16" s="40"/>
      <c r="B16" s="89" t="s">
        <v>59</v>
      </c>
      <c r="C16" s="89" t="s">
        <v>60</v>
      </c>
      <c r="D16" s="40" t="s">
        <v>61</v>
      </c>
      <c r="E16" s="92"/>
      <c r="F16" s="91"/>
      <c r="G16" s="228" t="s">
        <v>803</v>
      </c>
      <c r="H16" s="95" t="s">
        <v>1521</v>
      </c>
      <c r="I16" s="89" t="s">
        <v>1362</v>
      </c>
      <c r="J16" s="91"/>
    </row>
    <row r="17" spans="1:10" s="104" customFormat="1" ht="24" customHeight="1">
      <c r="A17" s="40"/>
      <c r="B17" s="89" t="s">
        <v>62</v>
      </c>
      <c r="C17" s="89"/>
      <c r="D17" s="40" t="s">
        <v>63</v>
      </c>
      <c r="E17" s="92"/>
      <c r="F17" s="91"/>
      <c r="G17" s="91"/>
      <c r="H17" s="95" t="s">
        <v>628</v>
      </c>
      <c r="I17" s="89"/>
      <c r="J17" s="40"/>
    </row>
    <row r="18" spans="1:10" s="104" customFormat="1" ht="24" customHeight="1">
      <c r="A18" s="40"/>
      <c r="B18" s="89" t="s">
        <v>64</v>
      </c>
      <c r="C18" s="89"/>
      <c r="D18" s="40" t="s">
        <v>65</v>
      </c>
      <c r="E18" s="106"/>
      <c r="F18" s="91"/>
      <c r="G18" s="91"/>
      <c r="H18" s="95" t="s">
        <v>51</v>
      </c>
      <c r="I18" s="89"/>
      <c r="J18" s="40"/>
    </row>
    <row r="19" spans="1:10" s="101" customFormat="1" ht="21">
      <c r="A19" s="93"/>
      <c r="B19" s="93"/>
      <c r="C19" s="93"/>
      <c r="D19" s="41" t="s">
        <v>66</v>
      </c>
      <c r="E19" s="288"/>
      <c r="F19" s="93"/>
      <c r="G19" s="93"/>
      <c r="H19" s="100"/>
      <c r="I19" s="93"/>
      <c r="J19" s="289"/>
    </row>
    <row r="20" spans="1:10" s="101" customFormat="1" ht="21">
      <c r="A20" s="40">
        <v>2</v>
      </c>
      <c r="B20" s="89" t="s">
        <v>48</v>
      </c>
      <c r="C20" s="89" t="s">
        <v>54</v>
      </c>
      <c r="D20" s="40" t="s">
        <v>56</v>
      </c>
      <c r="E20" s="91" t="s">
        <v>2</v>
      </c>
      <c r="F20" s="91">
        <v>500000</v>
      </c>
      <c r="G20" s="91" t="s">
        <v>2</v>
      </c>
      <c r="H20" s="95" t="s">
        <v>1522</v>
      </c>
      <c r="I20" s="89" t="s">
        <v>49</v>
      </c>
      <c r="J20" s="40" t="s">
        <v>50</v>
      </c>
    </row>
    <row r="21" spans="1:10" s="101" customFormat="1" ht="21">
      <c r="A21" s="40"/>
      <c r="B21" s="89" t="s">
        <v>636</v>
      </c>
      <c r="C21" s="89" t="s">
        <v>60</v>
      </c>
      <c r="D21" s="40"/>
      <c r="E21" s="91"/>
      <c r="F21" s="228" t="s">
        <v>802</v>
      </c>
      <c r="G21" s="228"/>
      <c r="H21" s="95" t="s">
        <v>628</v>
      </c>
      <c r="I21" s="89" t="s">
        <v>1363</v>
      </c>
      <c r="J21" s="40"/>
    </row>
    <row r="22" spans="1:10" s="101" customFormat="1" ht="21">
      <c r="A22" s="40"/>
      <c r="B22" s="89"/>
      <c r="C22" s="89"/>
      <c r="D22" s="40"/>
      <c r="E22" s="91"/>
      <c r="F22" s="123"/>
      <c r="G22" s="91"/>
      <c r="H22" s="95" t="s">
        <v>51</v>
      </c>
      <c r="I22" s="89"/>
      <c r="J22" s="40"/>
    </row>
    <row r="23" spans="1:10" s="101" customFormat="1" ht="21">
      <c r="A23" s="96"/>
      <c r="B23" s="290"/>
      <c r="C23" s="96"/>
      <c r="D23" s="49"/>
      <c r="E23" s="112"/>
      <c r="F23" s="125"/>
      <c r="G23" s="112"/>
      <c r="H23" s="118"/>
      <c r="I23" s="96"/>
      <c r="J23" s="112"/>
    </row>
    <row r="24" s="18" customFormat="1" ht="15.75" customHeight="1">
      <c r="J24" s="3"/>
    </row>
    <row r="25" spans="1:10" s="34" customFormat="1" ht="21.75">
      <c r="A25" s="18"/>
      <c r="B25" s="18"/>
      <c r="C25" s="18"/>
      <c r="D25" s="18"/>
      <c r="E25" s="18"/>
      <c r="F25" s="18"/>
      <c r="G25" s="18"/>
      <c r="H25" s="18"/>
      <c r="I25" s="18"/>
      <c r="J25" s="254"/>
    </row>
    <row r="26" spans="1:10" s="34" customFormat="1" ht="21.75">
      <c r="A26" s="18"/>
      <c r="B26" s="18"/>
      <c r="C26" s="18"/>
      <c r="D26" s="18"/>
      <c r="E26" s="18"/>
      <c r="F26" s="18"/>
      <c r="G26" s="18"/>
      <c r="H26" s="18"/>
      <c r="I26" s="18"/>
      <c r="J26" s="254">
        <v>13</v>
      </c>
    </row>
    <row r="27" spans="1:10" s="34" customFormat="1" ht="21.75">
      <c r="A27" s="18"/>
      <c r="B27" s="18"/>
      <c r="C27" s="18"/>
      <c r="D27" s="18"/>
      <c r="E27" s="18"/>
      <c r="F27" s="18"/>
      <c r="G27" s="18"/>
      <c r="H27" s="18"/>
      <c r="I27" s="18"/>
      <c r="J27" s="3"/>
    </row>
    <row r="28" spans="1:10" s="34" customFormat="1" ht="21.75">
      <c r="A28" s="18"/>
      <c r="B28" s="18"/>
      <c r="C28" s="18"/>
      <c r="D28" s="18"/>
      <c r="E28" s="18"/>
      <c r="F28" s="18"/>
      <c r="G28" s="18"/>
      <c r="H28" s="18"/>
      <c r="I28" s="18"/>
      <c r="J28" s="3"/>
    </row>
    <row r="29" spans="1:10" s="34" customFormat="1" ht="21.75">
      <c r="A29" s="18"/>
      <c r="B29" s="18"/>
      <c r="C29" s="18"/>
      <c r="D29" s="18"/>
      <c r="E29" s="18"/>
      <c r="F29" s="18"/>
      <c r="G29" s="18"/>
      <c r="H29" s="18"/>
      <c r="I29" s="18"/>
      <c r="J29" s="3"/>
    </row>
    <row r="30" spans="1:10" s="34" customFormat="1" ht="21.75">
      <c r="A30" s="18"/>
      <c r="B30" s="18"/>
      <c r="C30" s="18"/>
      <c r="D30" s="18"/>
      <c r="E30" s="18"/>
      <c r="F30" s="18"/>
      <c r="G30" s="18"/>
      <c r="H30" s="18"/>
      <c r="I30" s="18"/>
      <c r="J30" s="3"/>
    </row>
    <row r="31" spans="1:10" ht="21.75">
      <c r="A31" s="133" t="s">
        <v>34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21.75">
      <c r="A32" s="133" t="s">
        <v>1090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1.75">
      <c r="A33" s="133" t="s">
        <v>35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1.75">
      <c r="A35" s="86" t="s">
        <v>620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21.75">
      <c r="A36" s="87" t="s">
        <v>621</v>
      </c>
      <c r="B36" s="161"/>
      <c r="C36" s="161"/>
      <c r="D36" s="161"/>
      <c r="E36" s="161"/>
      <c r="F36" s="161"/>
      <c r="G36" s="161"/>
      <c r="H36" s="161"/>
      <c r="I36" s="161"/>
      <c r="J36" s="161"/>
    </row>
    <row r="37" spans="1:10" ht="21.75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21.75">
      <c r="A38" s="1" t="s">
        <v>37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21.75">
      <c r="A39" s="4"/>
      <c r="B39" s="4"/>
      <c r="C39" s="4"/>
      <c r="D39" s="4" t="s">
        <v>38</v>
      </c>
      <c r="E39" s="135" t="s">
        <v>544</v>
      </c>
      <c r="F39" s="137"/>
      <c r="G39" s="136"/>
      <c r="H39" s="78"/>
      <c r="I39" s="4" t="s">
        <v>40</v>
      </c>
      <c r="J39" s="4" t="s">
        <v>41</v>
      </c>
    </row>
    <row r="40" spans="1:10" ht="21.75">
      <c r="A40" s="12" t="s">
        <v>42</v>
      </c>
      <c r="B40" s="12" t="s">
        <v>9</v>
      </c>
      <c r="C40" s="12" t="s">
        <v>43</v>
      </c>
      <c r="D40" s="12" t="s">
        <v>44</v>
      </c>
      <c r="E40" s="2">
        <v>2560</v>
      </c>
      <c r="F40" s="4">
        <v>2561</v>
      </c>
      <c r="G40" s="4">
        <v>2562</v>
      </c>
      <c r="H40" s="2" t="s">
        <v>45</v>
      </c>
      <c r="I40" s="12" t="s">
        <v>46</v>
      </c>
      <c r="J40" s="12" t="s">
        <v>47</v>
      </c>
    </row>
    <row r="41" spans="1:10" ht="21.75">
      <c r="A41" s="6"/>
      <c r="B41" s="6"/>
      <c r="C41" s="6"/>
      <c r="D41" s="6"/>
      <c r="E41" s="27" t="s">
        <v>10</v>
      </c>
      <c r="F41" s="6" t="s">
        <v>10</v>
      </c>
      <c r="G41" s="6" t="s">
        <v>10</v>
      </c>
      <c r="H41" s="27" t="s">
        <v>1519</v>
      </c>
      <c r="I41" s="6"/>
      <c r="J41" s="6"/>
    </row>
    <row r="42" spans="1:10" s="104" customFormat="1" ht="21">
      <c r="A42" s="40">
        <v>3</v>
      </c>
      <c r="B42" s="115" t="s">
        <v>79</v>
      </c>
      <c r="C42" s="115" t="s">
        <v>80</v>
      </c>
      <c r="D42" s="114" t="s">
        <v>81</v>
      </c>
      <c r="E42" s="114" t="s">
        <v>2</v>
      </c>
      <c r="F42" s="114" t="s">
        <v>2</v>
      </c>
      <c r="G42" s="107">
        <v>950000</v>
      </c>
      <c r="H42" s="114" t="s">
        <v>1520</v>
      </c>
      <c r="I42" s="115" t="s">
        <v>49</v>
      </c>
      <c r="J42" s="114" t="s">
        <v>50</v>
      </c>
    </row>
    <row r="43" spans="1:10" s="104" customFormat="1" ht="21">
      <c r="A43" s="40"/>
      <c r="B43" s="89" t="s">
        <v>82</v>
      </c>
      <c r="C43" s="89" t="s">
        <v>83</v>
      </c>
      <c r="D43" s="40"/>
      <c r="E43" s="89"/>
      <c r="F43" s="89"/>
      <c r="G43" s="89"/>
      <c r="H43" s="40" t="s">
        <v>1521</v>
      </c>
      <c r="I43" s="89" t="s">
        <v>1364</v>
      </c>
      <c r="J43" s="89"/>
    </row>
    <row r="44" spans="1:10" s="104" customFormat="1" ht="21">
      <c r="A44" s="40"/>
      <c r="B44" s="89" t="s">
        <v>84</v>
      </c>
      <c r="C44" s="89"/>
      <c r="D44" s="89"/>
      <c r="E44" s="89"/>
      <c r="F44" s="89"/>
      <c r="G44" s="89"/>
      <c r="H44" s="40" t="s">
        <v>628</v>
      </c>
      <c r="I44" s="89"/>
      <c r="J44" s="89"/>
    </row>
    <row r="45" spans="1:10" s="104" customFormat="1" ht="21">
      <c r="A45" s="40"/>
      <c r="B45" s="89" t="s">
        <v>85</v>
      </c>
      <c r="C45" s="89"/>
      <c r="D45" s="89"/>
      <c r="E45" s="89"/>
      <c r="F45" s="89"/>
      <c r="G45" s="89"/>
      <c r="H45" s="40" t="s">
        <v>51</v>
      </c>
      <c r="I45" s="89"/>
      <c r="J45" s="89"/>
    </row>
    <row r="46" spans="1:10" s="104" customFormat="1" ht="21">
      <c r="A46" s="93"/>
      <c r="B46" s="93"/>
      <c r="C46" s="93"/>
      <c r="D46" s="93"/>
      <c r="E46" s="93"/>
      <c r="F46" s="93"/>
      <c r="G46" s="93"/>
      <c r="H46" s="41"/>
      <c r="I46" s="93"/>
      <c r="J46" s="93"/>
    </row>
    <row r="47" spans="1:10" s="104" customFormat="1" ht="24" customHeight="1">
      <c r="A47" s="40">
        <v>4</v>
      </c>
      <c r="B47" s="89" t="s">
        <v>70</v>
      </c>
      <c r="C47" s="89" t="s">
        <v>71</v>
      </c>
      <c r="D47" s="40" t="s">
        <v>72</v>
      </c>
      <c r="E47" s="91">
        <v>500000</v>
      </c>
      <c r="F47" s="91" t="s">
        <v>2</v>
      </c>
      <c r="G47" s="91" t="s">
        <v>2</v>
      </c>
      <c r="H47" s="40" t="s">
        <v>7</v>
      </c>
      <c r="I47" s="89" t="s">
        <v>1365</v>
      </c>
      <c r="J47" s="40" t="s">
        <v>50</v>
      </c>
    </row>
    <row r="48" spans="1:10" s="104" customFormat="1" ht="24" customHeight="1">
      <c r="A48" s="40"/>
      <c r="B48" s="89" t="s">
        <v>73</v>
      </c>
      <c r="C48" s="89" t="s">
        <v>52</v>
      </c>
      <c r="D48" s="40"/>
      <c r="E48" s="89"/>
      <c r="F48" s="40"/>
      <c r="G48" s="89"/>
      <c r="H48" s="40" t="s">
        <v>248</v>
      </c>
      <c r="I48" s="89" t="s">
        <v>74</v>
      </c>
      <c r="J48" s="40"/>
    </row>
    <row r="49" spans="1:10" s="104" customFormat="1" ht="24" customHeight="1">
      <c r="A49" s="40"/>
      <c r="B49" s="89"/>
      <c r="C49" s="89"/>
      <c r="D49" s="40"/>
      <c r="E49" s="101"/>
      <c r="F49" s="40"/>
      <c r="G49" s="89"/>
      <c r="H49" s="67" t="s">
        <v>565</v>
      </c>
      <c r="I49" s="89"/>
      <c r="J49" s="40"/>
    </row>
    <row r="50" spans="1:10" s="104" customFormat="1" ht="24" customHeight="1">
      <c r="A50" s="49"/>
      <c r="B50" s="96"/>
      <c r="C50" s="96"/>
      <c r="D50" s="49"/>
      <c r="E50" s="111"/>
      <c r="F50" s="112"/>
      <c r="G50" s="112"/>
      <c r="H50" s="118" t="s">
        <v>635</v>
      </c>
      <c r="I50" s="96"/>
      <c r="J50" s="49"/>
    </row>
    <row r="51" spans="1:10" s="34" customFormat="1" ht="21.75">
      <c r="A51" s="18"/>
      <c r="B51" s="18"/>
      <c r="C51" s="18"/>
      <c r="D51" s="18"/>
      <c r="E51" s="18"/>
      <c r="F51" s="18"/>
      <c r="G51" s="18"/>
      <c r="H51" s="18"/>
      <c r="I51" s="18"/>
      <c r="J51" s="3"/>
    </row>
    <row r="52" s="18" customFormat="1" ht="23.25">
      <c r="J52" s="255"/>
    </row>
    <row r="53" s="18" customFormat="1" ht="23.25">
      <c r="J53" s="255">
        <v>14</v>
      </c>
    </row>
    <row r="54" s="18" customFormat="1" ht="21.75">
      <c r="J54" s="3"/>
    </row>
    <row r="55" spans="1:10" s="34" customFormat="1" ht="21.75">
      <c r="A55" s="18"/>
      <c r="B55" s="18"/>
      <c r="C55" s="18"/>
      <c r="D55" s="18"/>
      <c r="E55" s="18"/>
      <c r="F55" s="18"/>
      <c r="G55" s="18"/>
      <c r="H55" s="18"/>
      <c r="I55" s="18"/>
      <c r="J55" s="3"/>
    </row>
    <row r="56" spans="1:10" s="34" customFormat="1" ht="21.75">
      <c r="A56" s="18"/>
      <c r="B56" s="18"/>
      <c r="C56" s="18"/>
      <c r="D56" s="18"/>
      <c r="E56" s="18"/>
      <c r="F56" s="18"/>
      <c r="G56" s="18"/>
      <c r="H56" s="18"/>
      <c r="I56" s="18"/>
      <c r="J56" s="3"/>
    </row>
    <row r="57" spans="1:10" s="34" customFormat="1" ht="21.75">
      <c r="A57" s="18"/>
      <c r="B57" s="18"/>
      <c r="C57" s="18"/>
      <c r="D57" s="18"/>
      <c r="E57" s="18"/>
      <c r="F57" s="18"/>
      <c r="G57" s="18"/>
      <c r="H57" s="18"/>
      <c r="I57" s="18"/>
      <c r="J57" s="3"/>
    </row>
    <row r="58" spans="1:10" ht="21.75">
      <c r="A58" s="133" t="s">
        <v>34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21.75">
      <c r="A59" s="133" t="s">
        <v>1090</v>
      </c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21.75">
      <c r="A60" s="133" t="s">
        <v>35</v>
      </c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0" ht="21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21.75">
      <c r="A62" s="86" t="s">
        <v>620</v>
      </c>
      <c r="B62" s="161"/>
      <c r="C62" s="161"/>
      <c r="D62" s="161"/>
      <c r="E62" s="161"/>
      <c r="F62" s="161"/>
      <c r="G62" s="161"/>
      <c r="H62" s="161"/>
      <c r="I62" s="161"/>
      <c r="J62" s="161"/>
    </row>
    <row r="63" spans="1:10" ht="21.75">
      <c r="A63" s="87" t="s">
        <v>621</v>
      </c>
      <c r="B63" s="161"/>
      <c r="C63" s="161"/>
      <c r="D63" s="161"/>
      <c r="E63" s="161"/>
      <c r="F63" s="161"/>
      <c r="G63" s="161"/>
      <c r="H63" s="161"/>
      <c r="I63" s="161"/>
      <c r="J63" s="161"/>
    </row>
    <row r="64" spans="1:10" ht="21.75">
      <c r="A64" s="1" t="s">
        <v>36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21.75">
      <c r="A65" s="1" t="s">
        <v>37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21.75">
      <c r="A66" s="4"/>
      <c r="B66" s="4"/>
      <c r="C66" s="4"/>
      <c r="D66" s="4" t="s">
        <v>38</v>
      </c>
      <c r="E66" s="135" t="s">
        <v>544</v>
      </c>
      <c r="F66" s="137"/>
      <c r="G66" s="136"/>
      <c r="H66" s="78"/>
      <c r="I66" s="4" t="s">
        <v>40</v>
      </c>
      <c r="J66" s="4" t="s">
        <v>41</v>
      </c>
    </row>
    <row r="67" spans="1:10" ht="21.75">
      <c r="A67" s="12" t="s">
        <v>42</v>
      </c>
      <c r="B67" s="12" t="s">
        <v>9</v>
      </c>
      <c r="C67" s="12" t="s">
        <v>43</v>
      </c>
      <c r="D67" s="12" t="s">
        <v>44</v>
      </c>
      <c r="E67" s="2">
        <v>2560</v>
      </c>
      <c r="F67" s="4">
        <v>2561</v>
      </c>
      <c r="G67" s="4">
        <v>2562</v>
      </c>
      <c r="H67" s="2" t="s">
        <v>45</v>
      </c>
      <c r="I67" s="12" t="s">
        <v>46</v>
      </c>
      <c r="J67" s="12" t="s">
        <v>47</v>
      </c>
    </row>
    <row r="68" spans="1:10" ht="21.75">
      <c r="A68" s="6"/>
      <c r="B68" s="6"/>
      <c r="C68" s="6"/>
      <c r="D68" s="6"/>
      <c r="E68" s="27" t="s">
        <v>10</v>
      </c>
      <c r="F68" s="6" t="s">
        <v>10</v>
      </c>
      <c r="G68" s="6" t="s">
        <v>10</v>
      </c>
      <c r="H68" s="27" t="s">
        <v>1519</v>
      </c>
      <c r="I68" s="6"/>
      <c r="J68" s="6"/>
    </row>
    <row r="69" spans="1:10" s="116" customFormat="1" ht="21">
      <c r="A69" s="114">
        <v>5</v>
      </c>
      <c r="B69" s="115" t="s">
        <v>75</v>
      </c>
      <c r="C69" s="115" t="s">
        <v>54</v>
      </c>
      <c r="D69" s="114" t="s">
        <v>76</v>
      </c>
      <c r="E69" s="114" t="s">
        <v>2</v>
      </c>
      <c r="F69" s="107">
        <v>500000</v>
      </c>
      <c r="G69" s="107" t="s">
        <v>2</v>
      </c>
      <c r="H69" s="114" t="s">
        <v>76</v>
      </c>
      <c r="I69" s="115" t="s">
        <v>1365</v>
      </c>
      <c r="J69" s="114" t="s">
        <v>50</v>
      </c>
    </row>
    <row r="70" spans="1:10" s="116" customFormat="1" ht="21">
      <c r="A70" s="40"/>
      <c r="B70" s="89" t="s">
        <v>77</v>
      </c>
      <c r="C70" s="89" t="s">
        <v>60</v>
      </c>
      <c r="D70" s="40" t="s">
        <v>78</v>
      </c>
      <c r="E70" s="89"/>
      <c r="F70" s="228" t="s">
        <v>804</v>
      </c>
      <c r="G70" s="228"/>
      <c r="H70" s="40" t="s">
        <v>628</v>
      </c>
      <c r="I70" s="89" t="s">
        <v>74</v>
      </c>
      <c r="J70" s="40"/>
    </row>
    <row r="71" spans="1:10" s="116" customFormat="1" ht="21">
      <c r="A71" s="40"/>
      <c r="B71" s="89"/>
      <c r="C71" s="89"/>
      <c r="D71" s="40"/>
      <c r="E71" s="89"/>
      <c r="F71" s="89"/>
      <c r="G71" s="89"/>
      <c r="H71" s="40" t="s">
        <v>51</v>
      </c>
      <c r="I71" s="89"/>
      <c r="J71" s="40"/>
    </row>
    <row r="72" spans="1:10" s="116" customFormat="1" ht="21">
      <c r="A72" s="41"/>
      <c r="B72" s="89"/>
      <c r="C72" s="89"/>
      <c r="D72" s="40"/>
      <c r="E72" s="89"/>
      <c r="F72" s="89"/>
      <c r="G72" s="89"/>
      <c r="H72" s="40"/>
      <c r="I72" s="89"/>
      <c r="J72" s="40"/>
    </row>
    <row r="73" spans="1:10" s="116" customFormat="1" ht="21">
      <c r="A73" s="114">
        <v>6</v>
      </c>
      <c r="B73" s="115" t="s">
        <v>622</v>
      </c>
      <c r="C73" s="115" t="s">
        <v>623</v>
      </c>
      <c r="D73" s="114" t="s">
        <v>75</v>
      </c>
      <c r="E73" s="107">
        <v>700000</v>
      </c>
      <c r="F73" s="114" t="s">
        <v>2</v>
      </c>
      <c r="G73" s="107" t="s">
        <v>2</v>
      </c>
      <c r="H73" s="114" t="s">
        <v>76</v>
      </c>
      <c r="I73" s="115" t="s">
        <v>87</v>
      </c>
      <c r="J73" s="114" t="s">
        <v>50</v>
      </c>
    </row>
    <row r="74" spans="1:10" s="104" customFormat="1" ht="21">
      <c r="A74" s="40"/>
      <c r="B74" s="89" t="s">
        <v>1198</v>
      </c>
      <c r="C74" s="89" t="s">
        <v>624</v>
      </c>
      <c r="D74" s="40" t="s">
        <v>626</v>
      </c>
      <c r="E74" s="229" t="s">
        <v>805</v>
      </c>
      <c r="F74" s="89"/>
      <c r="G74" s="89"/>
      <c r="H74" s="40" t="s">
        <v>628</v>
      </c>
      <c r="I74" s="89" t="s">
        <v>1366</v>
      </c>
      <c r="J74" s="89"/>
    </row>
    <row r="75" spans="1:10" s="104" customFormat="1" ht="21">
      <c r="A75" s="40"/>
      <c r="B75" s="89"/>
      <c r="C75" s="89" t="s">
        <v>625</v>
      </c>
      <c r="D75" s="40"/>
      <c r="E75" s="89"/>
      <c r="F75" s="89"/>
      <c r="G75" s="89"/>
      <c r="H75" s="40"/>
      <c r="I75" s="89"/>
      <c r="J75" s="89"/>
    </row>
    <row r="76" spans="1:10" s="104" customFormat="1" ht="21">
      <c r="A76" s="49"/>
      <c r="B76" s="96"/>
      <c r="C76" s="96" t="s">
        <v>55</v>
      </c>
      <c r="D76" s="96"/>
      <c r="E76" s="96"/>
      <c r="F76" s="96"/>
      <c r="G76" s="96"/>
      <c r="H76" s="49"/>
      <c r="I76" s="96"/>
      <c r="J76" s="96"/>
    </row>
    <row r="77" ht="21" customHeight="1"/>
    <row r="78" ht="21" customHeight="1"/>
    <row r="79" ht="21" customHeight="1">
      <c r="J79" s="255"/>
    </row>
    <row r="80" ht="21" customHeight="1">
      <c r="J80" s="254">
        <v>15</v>
      </c>
    </row>
    <row r="81" s="18" customFormat="1" ht="21.75">
      <c r="J81" s="3"/>
    </row>
    <row r="82" s="18" customFormat="1" ht="21.75">
      <c r="J82" s="3"/>
    </row>
    <row r="83" s="18" customFormat="1" ht="21.75">
      <c r="J83" s="3"/>
    </row>
    <row r="84" s="18" customFormat="1" ht="21.75">
      <c r="J84" s="3"/>
    </row>
    <row r="85" spans="1:10" s="34" customFormat="1" ht="21.75">
      <c r="A85" s="18"/>
      <c r="B85" s="18"/>
      <c r="C85" s="18"/>
      <c r="D85" s="18"/>
      <c r="E85" s="18"/>
      <c r="F85" s="18"/>
      <c r="G85" s="18"/>
      <c r="H85" s="18"/>
      <c r="I85" s="18"/>
      <c r="J85" s="3"/>
    </row>
    <row r="86" spans="1:10" ht="21.75">
      <c r="A86" s="133" t="s">
        <v>34</v>
      </c>
      <c r="B86" s="133"/>
      <c r="C86" s="133"/>
      <c r="D86" s="133"/>
      <c r="E86" s="133"/>
      <c r="F86" s="133"/>
      <c r="G86" s="133"/>
      <c r="H86" s="133"/>
      <c r="I86" s="133"/>
      <c r="J86" s="133"/>
    </row>
    <row r="87" spans="1:10" ht="21.75">
      <c r="A87" s="133" t="s">
        <v>1090</v>
      </c>
      <c r="B87" s="133"/>
      <c r="C87" s="133"/>
      <c r="D87" s="133"/>
      <c r="E87" s="133"/>
      <c r="F87" s="133"/>
      <c r="G87" s="133"/>
      <c r="H87" s="133"/>
      <c r="I87" s="133"/>
      <c r="J87" s="133"/>
    </row>
    <row r="88" spans="1:10" ht="21.75">
      <c r="A88" s="133" t="s">
        <v>35</v>
      </c>
      <c r="B88" s="133"/>
      <c r="C88" s="133"/>
      <c r="D88" s="133"/>
      <c r="E88" s="133"/>
      <c r="F88" s="133"/>
      <c r="G88" s="133"/>
      <c r="H88" s="133"/>
      <c r="I88" s="133"/>
      <c r="J88" s="133"/>
    </row>
    <row r="89" spans="1:10" ht="21.75">
      <c r="A89" s="287"/>
      <c r="B89" s="287"/>
      <c r="C89" s="287"/>
      <c r="D89" s="287"/>
      <c r="E89" s="287"/>
      <c r="F89" s="287"/>
      <c r="G89" s="287"/>
      <c r="H89" s="287"/>
      <c r="I89" s="287"/>
      <c r="J89" s="287"/>
    </row>
    <row r="90" spans="1:10" ht="21.75">
      <c r="A90" s="86" t="s">
        <v>620</v>
      </c>
      <c r="B90" s="287"/>
      <c r="C90" s="287"/>
      <c r="D90" s="287"/>
      <c r="E90" s="287"/>
      <c r="F90" s="287"/>
      <c r="G90" s="287"/>
      <c r="H90" s="287"/>
      <c r="I90" s="287"/>
      <c r="J90" s="287"/>
    </row>
    <row r="91" spans="1:10" ht="21.75">
      <c r="A91" s="87" t="s">
        <v>621</v>
      </c>
      <c r="B91" s="287"/>
      <c r="C91" s="287"/>
      <c r="D91" s="287"/>
      <c r="E91" s="287"/>
      <c r="F91" s="287"/>
      <c r="G91" s="287"/>
      <c r="H91" s="287"/>
      <c r="I91" s="287"/>
      <c r="J91" s="287"/>
    </row>
    <row r="92" spans="1:10" ht="21.75">
      <c r="A92" s="1" t="s">
        <v>36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ht="21.75">
      <c r="A93" s="1" t="s">
        <v>37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ht="21.75">
      <c r="A94" s="4"/>
      <c r="B94" s="4"/>
      <c r="C94" s="4"/>
      <c r="D94" s="4" t="s">
        <v>38</v>
      </c>
      <c r="E94" s="135" t="s">
        <v>544</v>
      </c>
      <c r="F94" s="137"/>
      <c r="G94" s="136"/>
      <c r="H94" s="78"/>
      <c r="I94" s="4" t="s">
        <v>40</v>
      </c>
      <c r="J94" s="4" t="s">
        <v>41</v>
      </c>
    </row>
    <row r="95" spans="1:10" ht="21.75">
      <c r="A95" s="12" t="s">
        <v>42</v>
      </c>
      <c r="B95" s="12" t="s">
        <v>9</v>
      </c>
      <c r="C95" s="12" t="s">
        <v>43</v>
      </c>
      <c r="D95" s="12" t="s">
        <v>44</v>
      </c>
      <c r="E95" s="287">
        <v>2560</v>
      </c>
      <c r="F95" s="4">
        <v>2561</v>
      </c>
      <c r="G95" s="4">
        <v>2562</v>
      </c>
      <c r="H95" s="287" t="s">
        <v>45</v>
      </c>
      <c r="I95" s="12" t="s">
        <v>46</v>
      </c>
      <c r="J95" s="12" t="s">
        <v>47</v>
      </c>
    </row>
    <row r="96" spans="1:10" ht="21.75">
      <c r="A96" s="6"/>
      <c r="B96" s="6"/>
      <c r="C96" s="6"/>
      <c r="D96" s="6"/>
      <c r="E96" s="27" t="s">
        <v>10</v>
      </c>
      <c r="F96" s="6" t="s">
        <v>10</v>
      </c>
      <c r="G96" s="6" t="s">
        <v>10</v>
      </c>
      <c r="H96" s="27" t="s">
        <v>1519</v>
      </c>
      <c r="I96" s="6"/>
      <c r="J96" s="6"/>
    </row>
    <row r="97" spans="1:10" s="104" customFormat="1" ht="24" customHeight="1">
      <c r="A97" s="40">
        <v>7</v>
      </c>
      <c r="B97" s="89" t="s">
        <v>1199</v>
      </c>
      <c r="C97" s="89" t="s">
        <v>1295</v>
      </c>
      <c r="D97" s="40" t="s">
        <v>1200</v>
      </c>
      <c r="E97" s="91">
        <v>500000</v>
      </c>
      <c r="F97" s="91" t="s">
        <v>2</v>
      </c>
      <c r="G97" s="91" t="s">
        <v>2</v>
      </c>
      <c r="H97" s="40" t="s">
        <v>7</v>
      </c>
      <c r="I97" s="89" t="s">
        <v>87</v>
      </c>
      <c r="J97" s="40" t="s">
        <v>50</v>
      </c>
    </row>
    <row r="98" spans="1:10" s="104" customFormat="1" ht="24" customHeight="1">
      <c r="A98" s="40"/>
      <c r="B98" s="89" t="s">
        <v>1276</v>
      </c>
      <c r="C98" s="89" t="s">
        <v>1296</v>
      </c>
      <c r="D98" s="40" t="s">
        <v>1299</v>
      </c>
      <c r="E98" s="89"/>
      <c r="F98" s="40"/>
      <c r="G98" s="89"/>
      <c r="H98" s="40" t="s">
        <v>248</v>
      </c>
      <c r="I98" s="89" t="s">
        <v>1367</v>
      </c>
      <c r="J98" s="40"/>
    </row>
    <row r="99" spans="1:10" s="104" customFormat="1" ht="24" customHeight="1">
      <c r="A99" s="40"/>
      <c r="B99" s="89" t="s">
        <v>1718</v>
      </c>
      <c r="C99" s="89" t="s">
        <v>1297</v>
      </c>
      <c r="D99" s="40"/>
      <c r="E99" s="101"/>
      <c r="F99" s="40"/>
      <c r="G99" s="89"/>
      <c r="H99" s="67" t="s">
        <v>565</v>
      </c>
      <c r="I99" s="89"/>
      <c r="J99" s="40"/>
    </row>
    <row r="100" spans="1:10" s="116" customFormat="1" ht="24" customHeight="1">
      <c r="A100" s="49"/>
      <c r="B100" s="96" t="s">
        <v>1719</v>
      </c>
      <c r="C100" s="96" t="s">
        <v>1298</v>
      </c>
      <c r="D100" s="49"/>
      <c r="E100" s="121"/>
      <c r="F100" s="49"/>
      <c r="G100" s="96"/>
      <c r="H100" s="68" t="s">
        <v>635</v>
      </c>
      <c r="I100" s="96"/>
      <c r="J100" s="49"/>
    </row>
    <row r="101" ht="21" customHeight="1"/>
    <row r="102" s="18" customFormat="1" ht="21.75">
      <c r="J102" s="3"/>
    </row>
    <row r="103" s="18" customFormat="1" ht="21.75">
      <c r="J103" s="254"/>
    </row>
    <row r="104" spans="1:10" s="34" customFormat="1" ht="21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3"/>
    </row>
    <row r="107" s="18" customFormat="1" ht="21.75">
      <c r="J107" s="254">
        <v>16</v>
      </c>
    </row>
    <row r="108" s="18" customFormat="1" ht="21.75">
      <c r="J108" s="3"/>
    </row>
    <row r="109" spans="1:10" s="34" customFormat="1" ht="21.75">
      <c r="A109" s="18"/>
      <c r="B109" s="18"/>
      <c r="C109" s="18"/>
      <c r="D109" s="18"/>
      <c r="E109" s="18"/>
      <c r="F109" s="18"/>
      <c r="G109" s="18"/>
      <c r="H109" s="18"/>
      <c r="I109" s="18"/>
      <c r="J109" s="3"/>
    </row>
    <row r="110" spans="1:10" s="34" customFormat="1" ht="21.75">
      <c r="A110" s="18"/>
      <c r="B110" s="18"/>
      <c r="C110" s="18"/>
      <c r="D110" s="18"/>
      <c r="E110" s="18"/>
      <c r="F110" s="18"/>
      <c r="G110" s="18"/>
      <c r="H110" s="18"/>
      <c r="I110" s="18"/>
      <c r="J110" s="3"/>
    </row>
    <row r="111" spans="1:10" s="34" customFormat="1" ht="21.75">
      <c r="A111" s="18"/>
      <c r="B111" s="18"/>
      <c r="C111" s="18"/>
      <c r="D111" s="18"/>
      <c r="E111" s="18"/>
      <c r="F111" s="18"/>
      <c r="G111" s="18"/>
      <c r="H111" s="18"/>
      <c r="I111" s="18"/>
      <c r="J111" s="3"/>
    </row>
    <row r="112" spans="1:10" ht="21.75">
      <c r="A112" s="133" t="s">
        <v>34</v>
      </c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ht="21.75">
      <c r="A113" s="133" t="s">
        <v>1090</v>
      </c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ht="21.75">
      <c r="A114" s="133" t="s">
        <v>35</v>
      </c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21.75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</row>
    <row r="116" spans="1:10" ht="21.75">
      <c r="A116" s="86" t="s">
        <v>620</v>
      </c>
      <c r="B116" s="161"/>
      <c r="C116" s="161"/>
      <c r="D116" s="161"/>
      <c r="E116" s="161"/>
      <c r="F116" s="161"/>
      <c r="G116" s="161"/>
      <c r="H116" s="161"/>
      <c r="I116" s="161"/>
      <c r="J116" s="161"/>
    </row>
    <row r="117" spans="1:10" ht="21.75">
      <c r="A117" s="87" t="s">
        <v>621</v>
      </c>
      <c r="B117" s="161"/>
      <c r="C117" s="161"/>
      <c r="D117" s="161"/>
      <c r="E117" s="161"/>
      <c r="F117" s="161"/>
      <c r="G117" s="161"/>
      <c r="H117" s="161"/>
      <c r="I117" s="161"/>
      <c r="J117" s="161"/>
    </row>
    <row r="118" spans="1:10" ht="21.75">
      <c r="A118" s="1" t="s">
        <v>36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21.75">
      <c r="A119" s="1" t="s">
        <v>37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21.75">
      <c r="A120" s="4"/>
      <c r="B120" s="4"/>
      <c r="C120" s="4"/>
      <c r="D120" s="4" t="s">
        <v>38</v>
      </c>
      <c r="E120" s="135" t="s">
        <v>544</v>
      </c>
      <c r="F120" s="137"/>
      <c r="G120" s="136"/>
      <c r="H120" s="78"/>
      <c r="I120" s="4" t="s">
        <v>40</v>
      </c>
      <c r="J120" s="4" t="s">
        <v>41</v>
      </c>
    </row>
    <row r="121" spans="1:10" ht="21.75">
      <c r="A121" s="12" t="s">
        <v>42</v>
      </c>
      <c r="B121" s="12" t="s">
        <v>9</v>
      </c>
      <c r="C121" s="12" t="s">
        <v>43</v>
      </c>
      <c r="D121" s="12" t="s">
        <v>44</v>
      </c>
      <c r="E121" s="161">
        <v>2560</v>
      </c>
      <c r="F121" s="4">
        <v>2561</v>
      </c>
      <c r="G121" s="4">
        <v>2562</v>
      </c>
      <c r="H121" s="161" t="s">
        <v>45</v>
      </c>
      <c r="I121" s="12" t="s">
        <v>46</v>
      </c>
      <c r="J121" s="12" t="s">
        <v>47</v>
      </c>
    </row>
    <row r="122" spans="1:10" ht="21.75">
      <c r="A122" s="6"/>
      <c r="B122" s="6"/>
      <c r="C122" s="6"/>
      <c r="D122" s="6"/>
      <c r="E122" s="27" t="s">
        <v>10</v>
      </c>
      <c r="F122" s="6" t="s">
        <v>10</v>
      </c>
      <c r="G122" s="6" t="s">
        <v>10</v>
      </c>
      <c r="H122" s="27" t="s">
        <v>1519</v>
      </c>
      <c r="I122" s="6"/>
      <c r="J122" s="6"/>
    </row>
    <row r="123" spans="1:10" s="104" customFormat="1" ht="24" customHeight="1">
      <c r="A123" s="40">
        <v>8</v>
      </c>
      <c r="B123" s="89" t="s">
        <v>781</v>
      </c>
      <c r="C123" s="89" t="s">
        <v>71</v>
      </c>
      <c r="D123" s="40" t="s">
        <v>783</v>
      </c>
      <c r="E123" s="91">
        <v>5000000</v>
      </c>
      <c r="F123" s="91" t="s">
        <v>2</v>
      </c>
      <c r="G123" s="91" t="s">
        <v>2</v>
      </c>
      <c r="H123" s="40" t="s">
        <v>1707</v>
      </c>
      <c r="I123" s="89" t="s">
        <v>1368</v>
      </c>
      <c r="J123" s="40" t="s">
        <v>50</v>
      </c>
    </row>
    <row r="124" spans="1:10" s="104" customFormat="1" ht="24" customHeight="1">
      <c r="A124" s="40"/>
      <c r="B124" s="89" t="s">
        <v>782</v>
      </c>
      <c r="C124" s="89" t="s">
        <v>52</v>
      </c>
      <c r="D124" s="40" t="s">
        <v>784</v>
      </c>
      <c r="E124" s="89"/>
      <c r="F124" s="40"/>
      <c r="G124" s="89"/>
      <c r="H124" s="40" t="s">
        <v>1708</v>
      </c>
      <c r="I124" s="89" t="s">
        <v>74</v>
      </c>
      <c r="J124" s="40" t="s">
        <v>785</v>
      </c>
    </row>
    <row r="125" spans="1:10" s="104" customFormat="1" ht="24" customHeight="1">
      <c r="A125" s="40"/>
      <c r="B125" s="89"/>
      <c r="C125" s="89"/>
      <c r="D125" s="40"/>
      <c r="E125" s="101"/>
      <c r="F125" s="40"/>
      <c r="G125" s="89"/>
      <c r="H125" s="67" t="s">
        <v>1709</v>
      </c>
      <c r="I125" s="89"/>
      <c r="J125" s="40"/>
    </row>
    <row r="126" spans="1:10" s="104" customFormat="1" ht="24" customHeight="1">
      <c r="A126" s="41"/>
      <c r="B126" s="93"/>
      <c r="C126" s="93"/>
      <c r="D126" s="41"/>
      <c r="E126" s="183"/>
      <c r="F126" s="41"/>
      <c r="G126" s="93"/>
      <c r="H126" s="100" t="s">
        <v>1710</v>
      </c>
      <c r="I126" s="93"/>
      <c r="J126" s="41"/>
    </row>
    <row r="127" spans="1:10" s="104" customFormat="1" ht="21">
      <c r="A127" s="40">
        <v>9</v>
      </c>
      <c r="B127" s="89" t="s">
        <v>67</v>
      </c>
      <c r="C127" s="89" t="s">
        <v>54</v>
      </c>
      <c r="D127" s="40" t="s">
        <v>67</v>
      </c>
      <c r="E127" s="127">
        <v>200000</v>
      </c>
      <c r="F127" s="91">
        <v>200000</v>
      </c>
      <c r="G127" s="91">
        <v>200000</v>
      </c>
      <c r="H127" s="139" t="s">
        <v>1611</v>
      </c>
      <c r="I127" s="89" t="s">
        <v>49</v>
      </c>
      <c r="J127" s="128" t="s">
        <v>50</v>
      </c>
    </row>
    <row r="128" spans="1:10" s="104" customFormat="1" ht="21">
      <c r="A128" s="89"/>
      <c r="B128" s="89" t="s">
        <v>68</v>
      </c>
      <c r="C128" s="89" t="s">
        <v>60</v>
      </c>
      <c r="D128" s="40" t="s">
        <v>69</v>
      </c>
      <c r="E128" s="127"/>
      <c r="F128" s="91"/>
      <c r="G128" s="91"/>
      <c r="H128" s="139" t="s">
        <v>1721</v>
      </c>
      <c r="I128" s="89" t="s">
        <v>1369</v>
      </c>
      <c r="J128" s="128"/>
    </row>
    <row r="129" spans="1:10" s="104" customFormat="1" ht="21">
      <c r="A129" s="89"/>
      <c r="B129" s="89"/>
      <c r="C129" s="89"/>
      <c r="D129" s="40"/>
      <c r="E129" s="126"/>
      <c r="F129" s="40"/>
      <c r="G129" s="40"/>
      <c r="H129" s="186" t="s">
        <v>1662</v>
      </c>
      <c r="I129" s="89"/>
      <c r="J129" s="187"/>
    </row>
    <row r="130" spans="1:10" s="104" customFormat="1" ht="21">
      <c r="A130" s="96"/>
      <c r="B130" s="96"/>
      <c r="C130" s="96"/>
      <c r="D130" s="49"/>
      <c r="E130" s="140"/>
      <c r="F130" s="49"/>
      <c r="G130" s="49"/>
      <c r="H130" s="335"/>
      <c r="I130" s="96"/>
      <c r="J130" s="141"/>
    </row>
    <row r="131" ht="21" customHeight="1"/>
    <row r="132" s="18" customFormat="1" ht="21.75">
      <c r="J132" s="3"/>
    </row>
    <row r="133" s="18" customFormat="1" ht="21.75">
      <c r="J133" s="254">
        <v>17</v>
      </c>
    </row>
    <row r="134" spans="1:10" s="34" customFormat="1" ht="21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3"/>
    </row>
    <row r="136" s="18" customFormat="1" ht="21.75">
      <c r="J136" s="3"/>
    </row>
    <row r="137" s="18" customFormat="1" ht="21.75">
      <c r="J137" s="3"/>
    </row>
    <row r="138" spans="1:10" s="34" customFormat="1" ht="21.75">
      <c r="A138" s="18"/>
      <c r="B138" s="18"/>
      <c r="C138" s="18"/>
      <c r="D138" s="18"/>
      <c r="E138" s="18"/>
      <c r="F138" s="18"/>
      <c r="G138" s="18"/>
      <c r="H138" s="18"/>
      <c r="I138" s="18"/>
      <c r="J138" s="3"/>
    </row>
    <row r="139" spans="1:10" ht="21.75">
      <c r="A139" s="133" t="s">
        <v>34</v>
      </c>
      <c r="B139" s="133"/>
      <c r="C139" s="133"/>
      <c r="D139" s="133"/>
      <c r="E139" s="133"/>
      <c r="F139" s="133"/>
      <c r="G139" s="133"/>
      <c r="H139" s="133"/>
      <c r="I139" s="133"/>
      <c r="J139" s="133"/>
    </row>
    <row r="140" spans="1:10" ht="21.75">
      <c r="A140" s="133" t="s">
        <v>1090</v>
      </c>
      <c r="B140" s="133"/>
      <c r="C140" s="133"/>
      <c r="D140" s="133"/>
      <c r="E140" s="133"/>
      <c r="F140" s="133"/>
      <c r="G140" s="133"/>
      <c r="H140" s="133"/>
      <c r="I140" s="133"/>
      <c r="J140" s="133"/>
    </row>
    <row r="141" spans="1:10" ht="21.75">
      <c r="A141" s="133" t="s">
        <v>35</v>
      </c>
      <c r="B141" s="133"/>
      <c r="C141" s="133"/>
      <c r="D141" s="133"/>
      <c r="E141" s="133"/>
      <c r="F141" s="133"/>
      <c r="G141" s="133"/>
      <c r="H141" s="133"/>
      <c r="I141" s="133"/>
      <c r="J141" s="133"/>
    </row>
    <row r="142" spans="1:10" ht="21.75">
      <c r="A142" s="287"/>
      <c r="B142" s="287"/>
      <c r="C142" s="287"/>
      <c r="D142" s="287"/>
      <c r="E142" s="287"/>
      <c r="F142" s="287"/>
      <c r="G142" s="287"/>
      <c r="H142" s="287"/>
      <c r="I142" s="287"/>
      <c r="J142" s="287"/>
    </row>
    <row r="143" spans="1:10" ht="21.75">
      <c r="A143" s="86" t="s">
        <v>620</v>
      </c>
      <c r="B143" s="287"/>
      <c r="C143" s="287"/>
      <c r="D143" s="287"/>
      <c r="E143" s="287"/>
      <c r="F143" s="287"/>
      <c r="G143" s="287"/>
      <c r="H143" s="287"/>
      <c r="I143" s="287"/>
      <c r="J143" s="287"/>
    </row>
    <row r="144" spans="1:10" ht="21.75">
      <c r="A144" s="87" t="s">
        <v>621</v>
      </c>
      <c r="B144" s="287"/>
      <c r="C144" s="287"/>
      <c r="D144" s="287"/>
      <c r="E144" s="287"/>
      <c r="F144" s="287"/>
      <c r="G144" s="287"/>
      <c r="H144" s="287"/>
      <c r="I144" s="287"/>
      <c r="J144" s="287"/>
    </row>
    <row r="145" spans="1:10" ht="21.75">
      <c r="A145" s="1" t="s">
        <v>36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21.75">
      <c r="A146" s="1" t="s">
        <v>37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21.75">
      <c r="A147" s="4"/>
      <c r="B147" s="4"/>
      <c r="C147" s="4"/>
      <c r="D147" s="4" t="s">
        <v>38</v>
      </c>
      <c r="E147" s="135" t="s">
        <v>544</v>
      </c>
      <c r="F147" s="137"/>
      <c r="G147" s="136"/>
      <c r="H147" s="78"/>
      <c r="I147" s="4" t="s">
        <v>40</v>
      </c>
      <c r="J147" s="4" t="s">
        <v>41</v>
      </c>
    </row>
    <row r="148" spans="1:10" ht="21.75">
      <c r="A148" s="12" t="s">
        <v>42</v>
      </c>
      <c r="B148" s="12" t="s">
        <v>9</v>
      </c>
      <c r="C148" s="12" t="s">
        <v>43</v>
      </c>
      <c r="D148" s="12" t="s">
        <v>44</v>
      </c>
      <c r="E148" s="287">
        <v>2560</v>
      </c>
      <c r="F148" s="4">
        <v>2561</v>
      </c>
      <c r="G148" s="4">
        <v>2562</v>
      </c>
      <c r="H148" s="287" t="s">
        <v>45</v>
      </c>
      <c r="I148" s="12" t="s">
        <v>46</v>
      </c>
      <c r="J148" s="12" t="s">
        <v>47</v>
      </c>
    </row>
    <row r="149" spans="1:10" ht="21.75">
      <c r="A149" s="6"/>
      <c r="B149" s="6"/>
      <c r="C149" s="6"/>
      <c r="D149" s="6"/>
      <c r="E149" s="27" t="s">
        <v>10</v>
      </c>
      <c r="F149" s="6" t="s">
        <v>10</v>
      </c>
      <c r="G149" s="6" t="s">
        <v>10</v>
      </c>
      <c r="H149" s="27" t="s">
        <v>1519</v>
      </c>
      <c r="I149" s="6"/>
      <c r="J149" s="6"/>
    </row>
    <row r="150" spans="1:10" s="104" customFormat="1" ht="24" customHeight="1">
      <c r="A150" s="40">
        <v>10</v>
      </c>
      <c r="B150" s="89" t="s">
        <v>1711</v>
      </c>
      <c r="C150" s="89" t="s">
        <v>1713</v>
      </c>
      <c r="D150" s="40" t="s">
        <v>1711</v>
      </c>
      <c r="E150" s="91">
        <v>200000</v>
      </c>
      <c r="F150" s="91" t="s">
        <v>2</v>
      </c>
      <c r="G150" s="91" t="s">
        <v>2</v>
      </c>
      <c r="H150" s="40" t="s">
        <v>1715</v>
      </c>
      <c r="I150" s="89" t="s">
        <v>1717</v>
      </c>
      <c r="J150" s="40" t="s">
        <v>50</v>
      </c>
    </row>
    <row r="151" spans="1:10" s="104" customFormat="1" ht="24" customHeight="1">
      <c r="A151" s="40"/>
      <c r="B151" s="89" t="s">
        <v>1712</v>
      </c>
      <c r="C151" s="89" t="s">
        <v>1714</v>
      </c>
      <c r="D151" s="40"/>
      <c r="E151" s="89"/>
      <c r="F151" s="40"/>
      <c r="G151" s="89"/>
      <c r="H151" s="40" t="s">
        <v>1716</v>
      </c>
      <c r="I151" s="89" t="s">
        <v>74</v>
      </c>
      <c r="J151" s="40"/>
    </row>
    <row r="152" spans="1:10" s="104" customFormat="1" ht="24" customHeight="1">
      <c r="A152" s="40"/>
      <c r="B152" s="89"/>
      <c r="C152" s="89" t="s">
        <v>52</v>
      </c>
      <c r="D152" s="40"/>
      <c r="E152" s="101"/>
      <c r="F152" s="40"/>
      <c r="G152" s="89"/>
      <c r="H152" s="67" t="s">
        <v>628</v>
      </c>
      <c r="I152" s="89"/>
      <c r="J152" s="40"/>
    </row>
    <row r="153" spans="1:10" s="104" customFormat="1" ht="24" customHeight="1">
      <c r="A153" s="49"/>
      <c r="B153" s="96"/>
      <c r="C153" s="96"/>
      <c r="D153" s="49"/>
      <c r="E153" s="121"/>
      <c r="F153" s="49"/>
      <c r="G153" s="96"/>
      <c r="H153" s="68" t="s">
        <v>51</v>
      </c>
      <c r="I153" s="96"/>
      <c r="J153" s="49"/>
    </row>
    <row r="154" ht="21" customHeight="1"/>
    <row r="155" s="18" customFormat="1" ht="21.75">
      <c r="J155" s="3"/>
    </row>
    <row r="156" s="18" customFormat="1" ht="21.75">
      <c r="J156" s="254"/>
    </row>
    <row r="157" s="18" customFormat="1" ht="21.75">
      <c r="J157" s="254">
        <v>18</v>
      </c>
    </row>
    <row r="158" s="18" customFormat="1" ht="21.75">
      <c r="J158" s="3"/>
    </row>
    <row r="159" s="18" customFormat="1" ht="21.75">
      <c r="J159" s="3"/>
    </row>
    <row r="160" s="18" customFormat="1" ht="21.75">
      <c r="J160" s="3"/>
    </row>
    <row r="161" spans="1:10" s="34" customFormat="1" ht="21.75">
      <c r="A161" s="18"/>
      <c r="B161" s="18"/>
      <c r="C161" s="18"/>
      <c r="D161" s="18"/>
      <c r="E161" s="18"/>
      <c r="F161" s="18"/>
      <c r="G161" s="18"/>
      <c r="H161" s="18"/>
      <c r="I161" s="18"/>
      <c r="J161" s="254"/>
    </row>
    <row r="162" spans="1:10" s="34" customFormat="1" ht="21.75">
      <c r="A162" s="18"/>
      <c r="B162" s="18"/>
      <c r="C162" s="18"/>
      <c r="D162" s="18"/>
      <c r="E162" s="18"/>
      <c r="F162" s="18"/>
      <c r="G162" s="18"/>
      <c r="H162" s="18"/>
      <c r="I162" s="18"/>
      <c r="J162" s="3"/>
    </row>
    <row r="163" spans="1:10" s="34" customFormat="1" ht="21.75">
      <c r="A163" s="18"/>
      <c r="B163" s="18"/>
      <c r="C163" s="18"/>
      <c r="D163" s="18"/>
      <c r="E163" s="18"/>
      <c r="F163" s="18"/>
      <c r="G163" s="18"/>
      <c r="H163" s="18"/>
      <c r="I163" s="18"/>
      <c r="J163" s="3"/>
    </row>
    <row r="164" spans="1:10" s="34" customFormat="1" ht="21.75">
      <c r="A164" s="18"/>
      <c r="B164" s="18"/>
      <c r="C164" s="18"/>
      <c r="D164" s="18"/>
      <c r="E164" s="18"/>
      <c r="F164" s="18"/>
      <c r="G164" s="18"/>
      <c r="H164" s="18"/>
      <c r="I164" s="18"/>
      <c r="J164" s="3"/>
    </row>
  </sheetData>
  <sheetProtection/>
  <printOptions/>
  <pageMargins left="0.14" right="0.07" top="0.21" bottom="0.15" header="0.18" footer="0.1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O157"/>
  <sheetViews>
    <sheetView zoomScale="80" zoomScaleNormal="80" zoomScalePageLayoutView="0" workbookViewId="0" topLeftCell="A34">
      <selection activeCell="H127" sqref="H127:H129"/>
    </sheetView>
  </sheetViews>
  <sheetFormatPr defaultColWidth="9.140625" defaultRowHeight="22.5" customHeight="1"/>
  <cols>
    <col min="1" max="1" width="3.421875" style="0" customWidth="1"/>
    <col min="2" max="2" width="23.00390625" style="0" customWidth="1"/>
    <col min="3" max="3" width="23.421875" style="0" customWidth="1"/>
    <col min="4" max="4" width="21.140625" style="0" customWidth="1"/>
    <col min="5" max="8" width="8.7109375" style="0" customWidth="1"/>
    <col min="9" max="9" width="22.28125" style="0" customWidth="1"/>
    <col min="10" max="10" width="9.7109375" style="0" customWidth="1"/>
  </cols>
  <sheetData>
    <row r="4" spans="1:10" ht="22.5" customHeight="1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1090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5" ht="22.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  <c r="O7" s="224" t="s">
        <v>1091</v>
      </c>
    </row>
    <row r="8" spans="1:10" ht="22.5" customHeight="1">
      <c r="A8" s="86" t="s">
        <v>620</v>
      </c>
      <c r="B8" s="279"/>
      <c r="C8" s="279"/>
      <c r="D8" s="279"/>
      <c r="E8" s="279"/>
      <c r="F8" s="279"/>
      <c r="G8" s="279"/>
      <c r="H8" s="279"/>
      <c r="I8" s="279"/>
      <c r="J8" s="279"/>
    </row>
    <row r="9" spans="1:10" ht="22.5" customHeight="1">
      <c r="A9" s="87" t="s">
        <v>621</v>
      </c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22.5" customHeight="1">
      <c r="A10" s="1" t="s">
        <v>36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2.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2.5" customHeight="1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4" t="s">
        <v>41</v>
      </c>
    </row>
    <row r="13" spans="1:10" ht="22.5" customHeight="1">
      <c r="A13" s="12" t="s">
        <v>42</v>
      </c>
      <c r="B13" s="12" t="s">
        <v>9</v>
      </c>
      <c r="C13" s="12" t="s">
        <v>43</v>
      </c>
      <c r="D13" s="12" t="s">
        <v>44</v>
      </c>
      <c r="E13" s="79">
        <v>2560</v>
      </c>
      <c r="F13" s="4">
        <v>2561</v>
      </c>
      <c r="G13" s="5">
        <v>2562</v>
      </c>
      <c r="H13" s="279" t="s">
        <v>45</v>
      </c>
      <c r="I13" s="12" t="s">
        <v>46</v>
      </c>
      <c r="J13" s="12" t="s">
        <v>47</v>
      </c>
    </row>
    <row r="14" spans="1:10" ht="22.5" customHeight="1">
      <c r="A14" s="6"/>
      <c r="B14" s="6"/>
      <c r="C14" s="6"/>
      <c r="D14" s="6"/>
      <c r="E14" s="80" t="s">
        <v>10</v>
      </c>
      <c r="F14" s="6" t="s">
        <v>10</v>
      </c>
      <c r="G14" s="7" t="s">
        <v>10</v>
      </c>
      <c r="H14" s="27" t="s">
        <v>1519</v>
      </c>
      <c r="I14" s="6"/>
      <c r="J14" s="6"/>
    </row>
    <row r="15" spans="1:10" ht="22.5" customHeight="1">
      <c r="A15" s="114">
        <v>1</v>
      </c>
      <c r="B15" s="115" t="s">
        <v>1230</v>
      </c>
      <c r="C15" s="115" t="s">
        <v>1232</v>
      </c>
      <c r="D15" s="114" t="s">
        <v>1230</v>
      </c>
      <c r="E15" s="286" t="s">
        <v>2</v>
      </c>
      <c r="F15" s="107">
        <v>500000</v>
      </c>
      <c r="G15" s="107" t="s">
        <v>2</v>
      </c>
      <c r="H15" s="276" t="s">
        <v>1523</v>
      </c>
      <c r="I15" s="115" t="s">
        <v>1359</v>
      </c>
      <c r="J15" s="114" t="s">
        <v>50</v>
      </c>
    </row>
    <row r="16" spans="1:10" ht="22.5" customHeight="1">
      <c r="A16" s="89"/>
      <c r="B16" s="89" t="s">
        <v>1231</v>
      </c>
      <c r="C16" s="89" t="s">
        <v>1233</v>
      </c>
      <c r="D16" s="40"/>
      <c r="E16" s="50"/>
      <c r="F16" s="101"/>
      <c r="G16" s="229"/>
      <c r="H16" s="273" t="s">
        <v>628</v>
      </c>
      <c r="I16" s="89" t="s">
        <v>1235</v>
      </c>
      <c r="J16" s="40"/>
    </row>
    <row r="17" spans="1:10" ht="22.5" customHeight="1">
      <c r="A17" s="89"/>
      <c r="B17" s="89"/>
      <c r="C17" s="89" t="s">
        <v>1234</v>
      </c>
      <c r="D17" s="40"/>
      <c r="E17" s="40"/>
      <c r="F17" s="101"/>
      <c r="G17" s="229"/>
      <c r="H17" s="273" t="s">
        <v>51</v>
      </c>
      <c r="I17" s="89" t="s">
        <v>86</v>
      </c>
      <c r="J17" s="40"/>
    </row>
    <row r="18" spans="1:10" s="101" customFormat="1" ht="22.5" customHeight="1">
      <c r="A18" s="114">
        <v>2</v>
      </c>
      <c r="B18" s="115" t="s">
        <v>89</v>
      </c>
      <c r="C18" s="115" t="s">
        <v>550</v>
      </c>
      <c r="D18" s="114" t="s">
        <v>81</v>
      </c>
      <c r="E18" s="114" t="s">
        <v>2</v>
      </c>
      <c r="F18" s="107" t="s">
        <v>2</v>
      </c>
      <c r="G18" s="107">
        <v>450000</v>
      </c>
      <c r="H18" s="276" t="s">
        <v>1524</v>
      </c>
      <c r="I18" s="115" t="s">
        <v>87</v>
      </c>
      <c r="J18" s="114" t="s">
        <v>50</v>
      </c>
    </row>
    <row r="19" spans="1:10" s="101" customFormat="1" ht="22.5" customHeight="1">
      <c r="A19" s="89"/>
      <c r="B19" s="89" t="s">
        <v>549</v>
      </c>
      <c r="C19" s="89" t="s">
        <v>91</v>
      </c>
      <c r="D19" s="40"/>
      <c r="E19" s="89"/>
      <c r="G19" s="229" t="s">
        <v>806</v>
      </c>
      <c r="H19" s="273" t="s">
        <v>1526</v>
      </c>
      <c r="I19" s="89" t="s">
        <v>1370</v>
      </c>
      <c r="J19" s="40"/>
    </row>
    <row r="20" spans="1:10" s="101" customFormat="1" ht="18.75" customHeight="1">
      <c r="A20" s="93"/>
      <c r="B20" s="93" t="s">
        <v>107</v>
      </c>
      <c r="C20" s="93" t="s">
        <v>92</v>
      </c>
      <c r="D20" s="93"/>
      <c r="E20" s="93"/>
      <c r="F20" s="93"/>
      <c r="G20" s="93"/>
      <c r="H20" s="309" t="s">
        <v>51</v>
      </c>
      <c r="I20" s="93"/>
      <c r="J20" s="122"/>
    </row>
    <row r="21" spans="1:10" s="101" customFormat="1" ht="22.5" customHeight="1">
      <c r="A21" s="40">
        <v>3</v>
      </c>
      <c r="B21" s="89" t="s">
        <v>67</v>
      </c>
      <c r="C21" s="89" t="s">
        <v>54</v>
      </c>
      <c r="D21" s="40" t="s">
        <v>67</v>
      </c>
      <c r="E21" s="91">
        <v>200000</v>
      </c>
      <c r="F21" s="91">
        <v>200000</v>
      </c>
      <c r="G21" s="91">
        <v>200000</v>
      </c>
      <c r="H21" s="139" t="s">
        <v>1611</v>
      </c>
      <c r="I21" s="89" t="s">
        <v>87</v>
      </c>
      <c r="J21" s="40" t="s">
        <v>50</v>
      </c>
    </row>
    <row r="22" spans="1:10" s="101" customFormat="1" ht="22.5" customHeight="1">
      <c r="A22" s="40"/>
      <c r="B22" s="89" t="s">
        <v>93</v>
      </c>
      <c r="C22" s="89" t="s">
        <v>94</v>
      </c>
      <c r="D22" s="40" t="s">
        <v>69</v>
      </c>
      <c r="E22" s="229" t="s">
        <v>807</v>
      </c>
      <c r="F22" s="91"/>
      <c r="G22" s="229"/>
      <c r="H22" s="139" t="s">
        <v>1721</v>
      </c>
      <c r="I22" s="89" t="s">
        <v>1371</v>
      </c>
      <c r="J22" s="91"/>
    </row>
    <row r="23" spans="1:10" s="101" customFormat="1" ht="22.5" customHeight="1">
      <c r="A23" s="49"/>
      <c r="B23" s="96" t="s">
        <v>95</v>
      </c>
      <c r="C23" s="96"/>
      <c r="D23" s="49"/>
      <c r="E23" s="284"/>
      <c r="F23" s="112"/>
      <c r="G23" s="284"/>
      <c r="H23" s="283" t="s">
        <v>1662</v>
      </c>
      <c r="I23" s="96"/>
      <c r="J23" s="112"/>
    </row>
    <row r="24" spans="1:10" s="18" customFormat="1" ht="22.5" customHeight="1">
      <c r="A24" s="17"/>
      <c r="D24" s="17"/>
      <c r="E24" s="17"/>
      <c r="F24" s="17"/>
      <c r="G24" s="35"/>
      <c r="H24" s="35"/>
      <c r="J24" s="17"/>
    </row>
    <row r="25" s="1" customFormat="1" ht="22.5" customHeight="1">
      <c r="J25" s="280">
        <v>19</v>
      </c>
    </row>
    <row r="26" s="1" customFormat="1" ht="22.5" customHeight="1">
      <c r="J26" s="3"/>
    </row>
    <row r="27" s="1" customFormat="1" ht="22.5" customHeight="1">
      <c r="J27" s="3"/>
    </row>
    <row r="28" s="1" customFormat="1" ht="22.5" customHeight="1">
      <c r="J28" s="3"/>
    </row>
    <row r="29" s="1" customFormat="1" ht="22.5" customHeight="1">
      <c r="J29" s="3"/>
    </row>
    <row r="30" spans="1:10" ht="21.75">
      <c r="A30" s="133" t="s">
        <v>34</v>
      </c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21.75">
      <c r="A31" s="133" t="s">
        <v>1090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21.75">
      <c r="A32" s="133" t="s">
        <v>35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1.75">
      <c r="A34" s="86" t="s">
        <v>620</v>
      </c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ht="21.75">
      <c r="A35" s="87" t="s">
        <v>621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21.75">
      <c r="A36" s="1" t="s">
        <v>36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22.5" customHeight="1">
      <c r="A37" s="1" t="s">
        <v>13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22.5" customHeight="1">
      <c r="A38" s="4"/>
      <c r="B38" s="4"/>
      <c r="C38" s="4"/>
      <c r="D38" s="4" t="s">
        <v>38</v>
      </c>
      <c r="E38" s="135" t="s">
        <v>544</v>
      </c>
      <c r="F38" s="137"/>
      <c r="G38" s="136"/>
      <c r="H38" s="78"/>
      <c r="I38" s="4" t="s">
        <v>40</v>
      </c>
      <c r="J38" s="4" t="s">
        <v>41</v>
      </c>
    </row>
    <row r="39" spans="1:10" ht="22.5" customHeight="1">
      <c r="A39" s="12" t="s">
        <v>42</v>
      </c>
      <c r="B39" s="12" t="s">
        <v>9</v>
      </c>
      <c r="C39" s="12" t="s">
        <v>43</v>
      </c>
      <c r="D39" s="12" t="s">
        <v>44</v>
      </c>
      <c r="E39" s="2">
        <v>2560</v>
      </c>
      <c r="F39" s="4">
        <v>2561</v>
      </c>
      <c r="G39" s="4">
        <v>2562</v>
      </c>
      <c r="H39" s="2" t="s">
        <v>45</v>
      </c>
      <c r="I39" s="12" t="s">
        <v>46</v>
      </c>
      <c r="J39" s="12" t="s">
        <v>47</v>
      </c>
    </row>
    <row r="40" spans="1:10" ht="22.5" customHeight="1">
      <c r="A40" s="6"/>
      <c r="B40" s="6"/>
      <c r="C40" s="6"/>
      <c r="D40" s="6"/>
      <c r="E40" s="27" t="s">
        <v>10</v>
      </c>
      <c r="F40" s="6" t="s">
        <v>10</v>
      </c>
      <c r="G40" s="6" t="s">
        <v>10</v>
      </c>
      <c r="H40" s="27" t="s">
        <v>1519</v>
      </c>
      <c r="I40" s="6"/>
      <c r="J40" s="6"/>
    </row>
    <row r="41" spans="1:10" s="98" customFormat="1" ht="22.5" customHeight="1">
      <c r="A41" s="40">
        <v>4</v>
      </c>
      <c r="B41" s="89" t="s">
        <v>97</v>
      </c>
      <c r="C41" s="89" t="s">
        <v>90</v>
      </c>
      <c r="D41" s="40" t="s">
        <v>546</v>
      </c>
      <c r="E41" s="92">
        <v>443300</v>
      </c>
      <c r="F41" s="91" t="s">
        <v>2</v>
      </c>
      <c r="G41" s="40" t="s">
        <v>2</v>
      </c>
      <c r="H41" s="90" t="s">
        <v>1520</v>
      </c>
      <c r="I41" s="89" t="s">
        <v>87</v>
      </c>
      <c r="J41" s="40" t="s">
        <v>50</v>
      </c>
    </row>
    <row r="42" spans="1:10" s="98" customFormat="1" ht="22.5" customHeight="1">
      <c r="A42" s="89"/>
      <c r="B42" s="89" t="s">
        <v>98</v>
      </c>
      <c r="C42" s="89" t="s">
        <v>96</v>
      </c>
      <c r="D42" s="142" t="s">
        <v>547</v>
      </c>
      <c r="F42" s="40"/>
      <c r="G42" s="40"/>
      <c r="H42" s="90" t="s">
        <v>1527</v>
      </c>
      <c r="I42" s="89" t="s">
        <v>1372</v>
      </c>
      <c r="J42" s="89"/>
    </row>
    <row r="43" spans="1:10" s="98" customFormat="1" ht="22.5" customHeight="1">
      <c r="A43" s="89"/>
      <c r="B43" s="89" t="s">
        <v>627</v>
      </c>
      <c r="C43" s="89" t="s">
        <v>92</v>
      </c>
      <c r="D43" s="40" t="s">
        <v>99</v>
      </c>
      <c r="F43" s="89"/>
      <c r="G43" s="40"/>
      <c r="H43" s="90" t="s">
        <v>1525</v>
      </c>
      <c r="I43" s="89"/>
      <c r="J43" s="89"/>
    </row>
    <row r="44" spans="1:10" s="98" customFormat="1" ht="22.5" customHeight="1">
      <c r="A44" s="89"/>
      <c r="B44" s="89" t="s">
        <v>545</v>
      </c>
      <c r="C44" s="89"/>
      <c r="D44" s="40" t="s">
        <v>101</v>
      </c>
      <c r="F44" s="89"/>
      <c r="G44" s="40"/>
      <c r="H44" s="90" t="s">
        <v>628</v>
      </c>
      <c r="I44" s="89"/>
      <c r="J44" s="89"/>
    </row>
    <row r="45" spans="1:10" s="98" customFormat="1" ht="22.5" customHeight="1">
      <c r="A45" s="89"/>
      <c r="B45" s="89" t="s">
        <v>100</v>
      </c>
      <c r="C45" s="89"/>
      <c r="D45" s="142" t="s">
        <v>548</v>
      </c>
      <c r="F45" s="89"/>
      <c r="G45" s="40"/>
      <c r="H45" s="90" t="s">
        <v>51</v>
      </c>
      <c r="I45" s="89"/>
      <c r="J45" s="89"/>
    </row>
    <row r="46" spans="1:10" s="98" customFormat="1" ht="22.5" customHeight="1">
      <c r="A46" s="89"/>
      <c r="B46" s="89"/>
      <c r="C46" s="89"/>
      <c r="D46" s="40" t="s">
        <v>99</v>
      </c>
      <c r="F46" s="89"/>
      <c r="G46" s="40"/>
      <c r="H46" s="90"/>
      <c r="I46" s="89"/>
      <c r="J46" s="89"/>
    </row>
    <row r="47" spans="1:10" s="98" customFormat="1" ht="22.5" customHeight="1">
      <c r="A47" s="89"/>
      <c r="B47" s="89"/>
      <c r="C47" s="89"/>
      <c r="D47" s="40" t="s">
        <v>102</v>
      </c>
      <c r="F47" s="89"/>
      <c r="G47" s="40"/>
      <c r="H47" s="90"/>
      <c r="I47" s="89"/>
      <c r="J47" s="89"/>
    </row>
    <row r="48" spans="1:10" s="98" customFormat="1" ht="22.5" customHeight="1">
      <c r="A48" s="49"/>
      <c r="B48" s="96"/>
      <c r="C48" s="96"/>
      <c r="D48" s="49" t="s">
        <v>103</v>
      </c>
      <c r="E48" s="49"/>
      <c r="F48" s="49"/>
      <c r="G48" s="112"/>
      <c r="H48" s="118"/>
      <c r="I48" s="96"/>
      <c r="J48" s="49"/>
    </row>
    <row r="49" spans="1:10" ht="22.5" customHeight="1">
      <c r="A49" s="1"/>
      <c r="B49" s="1"/>
      <c r="C49" s="1"/>
      <c r="D49" s="1"/>
      <c r="E49" s="1"/>
      <c r="F49" s="1"/>
      <c r="G49" s="1"/>
      <c r="H49" s="1"/>
      <c r="I49" s="1"/>
      <c r="J49" s="3"/>
    </row>
    <row r="50" spans="1:10" ht="22.5" customHeight="1">
      <c r="A50" s="1"/>
      <c r="B50" s="1"/>
      <c r="C50" s="1"/>
      <c r="D50" s="1"/>
      <c r="E50" s="1"/>
      <c r="F50" s="1"/>
      <c r="G50" s="1"/>
      <c r="H50" s="1"/>
      <c r="I50" s="1"/>
      <c r="J50" s="255"/>
    </row>
    <row r="51" spans="1:10" s="18" customFormat="1" ht="18.75" customHeight="1">
      <c r="A51" s="1"/>
      <c r="B51" s="1"/>
      <c r="C51" s="1"/>
      <c r="D51" s="1"/>
      <c r="E51" s="1"/>
      <c r="F51" s="1"/>
      <c r="G51" s="1"/>
      <c r="H51" s="1"/>
      <c r="I51" s="1"/>
      <c r="J51" s="254">
        <v>20</v>
      </c>
    </row>
    <row r="52" spans="1:10" s="18" customFormat="1" ht="18.75" customHeight="1">
      <c r="A52" s="1"/>
      <c r="B52" s="1"/>
      <c r="C52" s="1"/>
      <c r="D52" s="1"/>
      <c r="E52" s="1"/>
      <c r="F52" s="1"/>
      <c r="G52" s="1"/>
      <c r="H52" s="1"/>
      <c r="I52" s="1"/>
      <c r="J52" s="3"/>
    </row>
    <row r="53" spans="1:10" s="18" customFormat="1" ht="18.75" customHeight="1">
      <c r="A53" s="1"/>
      <c r="B53" s="1"/>
      <c r="C53" s="1"/>
      <c r="D53" s="1"/>
      <c r="E53" s="1"/>
      <c r="F53" s="1"/>
      <c r="G53" s="1"/>
      <c r="H53" s="1"/>
      <c r="I53" s="1"/>
      <c r="J53" s="3"/>
    </row>
    <row r="54" spans="1:10" s="18" customFormat="1" ht="18.75" customHeight="1">
      <c r="A54" s="1"/>
      <c r="B54" s="1"/>
      <c r="C54" s="1"/>
      <c r="D54" s="1"/>
      <c r="E54" s="1"/>
      <c r="F54" s="1"/>
      <c r="G54" s="1"/>
      <c r="H54" s="1"/>
      <c r="I54" s="1"/>
      <c r="J54" s="3"/>
    </row>
    <row r="55" spans="1:10" s="18" customFormat="1" ht="18.75" customHeight="1">
      <c r="A55" s="1"/>
      <c r="B55" s="1"/>
      <c r="C55" s="1"/>
      <c r="D55" s="1"/>
      <c r="E55" s="1"/>
      <c r="F55" s="1"/>
      <c r="G55" s="1"/>
      <c r="H55" s="1"/>
      <c r="I55" s="1"/>
      <c r="J55" s="3"/>
    </row>
    <row r="56" spans="1:10" s="18" customFormat="1" ht="18.75" customHeight="1">
      <c r="A56" s="1"/>
      <c r="B56" s="1"/>
      <c r="C56" s="1"/>
      <c r="D56" s="1"/>
      <c r="E56" s="1"/>
      <c r="F56" s="1"/>
      <c r="G56" s="1"/>
      <c r="H56" s="1"/>
      <c r="I56" s="1"/>
      <c r="J56" s="3"/>
    </row>
    <row r="57" spans="1:10" ht="21.75">
      <c r="A57" s="133" t="s">
        <v>34</v>
      </c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ht="21.75">
      <c r="A58" s="133" t="s">
        <v>1090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21.75">
      <c r="A59" s="133" t="s">
        <v>35</v>
      </c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21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21.75">
      <c r="A61" s="86" t="s">
        <v>620</v>
      </c>
      <c r="B61" s="161"/>
      <c r="C61" s="161"/>
      <c r="D61" s="161"/>
      <c r="E61" s="161"/>
      <c r="F61" s="161"/>
      <c r="G61" s="161"/>
      <c r="H61" s="161"/>
      <c r="I61" s="161"/>
      <c r="J61" s="161"/>
    </row>
    <row r="62" spans="1:10" ht="21.75">
      <c r="A62" s="87" t="s">
        <v>621</v>
      </c>
      <c r="B62" s="161"/>
      <c r="C62" s="161"/>
      <c r="D62" s="161"/>
      <c r="E62" s="161"/>
      <c r="F62" s="161"/>
      <c r="G62" s="161"/>
      <c r="H62" s="161"/>
      <c r="I62" s="161"/>
      <c r="J62" s="161"/>
    </row>
    <row r="63" spans="1:10" ht="21.75">
      <c r="A63" s="1" t="s">
        <v>36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22.5" customHeight="1">
      <c r="A64" s="1" t="s">
        <v>13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s="18" customFormat="1" ht="22.5" customHeight="1">
      <c r="A65" s="4"/>
      <c r="B65" s="4"/>
      <c r="C65" s="4"/>
      <c r="D65" s="4" t="s">
        <v>38</v>
      </c>
      <c r="E65" s="135" t="s">
        <v>544</v>
      </c>
      <c r="F65" s="137"/>
      <c r="G65" s="136"/>
      <c r="H65" s="78"/>
      <c r="I65" s="4" t="s">
        <v>40</v>
      </c>
      <c r="J65" s="4" t="s">
        <v>41</v>
      </c>
    </row>
    <row r="66" spans="1:10" s="18" customFormat="1" ht="22.5" customHeight="1">
      <c r="A66" s="12" t="s">
        <v>42</v>
      </c>
      <c r="B66" s="12" t="s">
        <v>9</v>
      </c>
      <c r="C66" s="12" t="s">
        <v>43</v>
      </c>
      <c r="D66" s="12" t="s">
        <v>44</v>
      </c>
      <c r="E66" s="2">
        <v>2560</v>
      </c>
      <c r="F66" s="4">
        <v>2561</v>
      </c>
      <c r="G66" s="4">
        <v>2562</v>
      </c>
      <c r="H66" s="2" t="s">
        <v>45</v>
      </c>
      <c r="I66" s="12" t="s">
        <v>46</v>
      </c>
      <c r="J66" s="12" t="s">
        <v>47</v>
      </c>
    </row>
    <row r="67" spans="1:10" s="18" customFormat="1" ht="22.5" customHeight="1">
      <c r="A67" s="6"/>
      <c r="B67" s="6"/>
      <c r="C67" s="6"/>
      <c r="D67" s="6"/>
      <c r="E67" s="6" t="s">
        <v>10</v>
      </c>
      <c r="F67" s="27" t="s">
        <v>10</v>
      </c>
      <c r="G67" s="6" t="s">
        <v>10</v>
      </c>
      <c r="H67" s="27" t="s">
        <v>1519</v>
      </c>
      <c r="I67" s="6"/>
      <c r="J67" s="6"/>
    </row>
    <row r="68" spans="1:10" s="162" customFormat="1" ht="22.5" customHeight="1">
      <c r="A68" s="168">
        <v>5</v>
      </c>
      <c r="B68" s="163" t="s">
        <v>79</v>
      </c>
      <c r="C68" s="163" t="s">
        <v>644</v>
      </c>
      <c r="D68" s="168" t="s">
        <v>79</v>
      </c>
      <c r="E68" s="168" t="s">
        <v>2</v>
      </c>
      <c r="F68" s="169">
        <v>443000</v>
      </c>
      <c r="G68" s="168" t="s">
        <v>2</v>
      </c>
      <c r="H68" s="168" t="s">
        <v>1520</v>
      </c>
      <c r="I68" s="163" t="s">
        <v>647</v>
      </c>
      <c r="J68" s="114" t="s">
        <v>50</v>
      </c>
    </row>
    <row r="69" spans="1:10" s="162" customFormat="1" ht="22.5" customHeight="1">
      <c r="A69" s="164"/>
      <c r="B69" s="164" t="s">
        <v>642</v>
      </c>
      <c r="C69" s="164" t="s">
        <v>645</v>
      </c>
      <c r="D69" s="142" t="s">
        <v>646</v>
      </c>
      <c r="E69" s="164"/>
      <c r="F69" s="230" t="s">
        <v>806</v>
      </c>
      <c r="G69" s="164"/>
      <c r="H69" s="142" t="s">
        <v>1521</v>
      </c>
      <c r="I69" s="164" t="s">
        <v>1373</v>
      </c>
      <c r="J69" s="164"/>
    </row>
    <row r="70" spans="1:10" s="162" customFormat="1" ht="22.5" customHeight="1">
      <c r="A70" s="164"/>
      <c r="B70" s="164" t="s">
        <v>643</v>
      </c>
      <c r="C70" s="164" t="s">
        <v>363</v>
      </c>
      <c r="D70" s="40"/>
      <c r="E70" s="164"/>
      <c r="F70" s="164"/>
      <c r="G70" s="164"/>
      <c r="H70" s="142" t="s">
        <v>628</v>
      </c>
      <c r="I70" s="164"/>
      <c r="J70" s="164"/>
    </row>
    <row r="71" spans="1:10" s="162" customFormat="1" ht="22.5" customHeight="1">
      <c r="A71" s="172"/>
      <c r="B71" s="164"/>
      <c r="C71" s="164"/>
      <c r="D71" s="164"/>
      <c r="E71" s="164"/>
      <c r="F71" s="164"/>
      <c r="G71" s="164"/>
      <c r="H71" s="142" t="s">
        <v>51</v>
      </c>
      <c r="I71" s="164"/>
      <c r="J71" s="164"/>
    </row>
    <row r="72" spans="1:10" s="162" customFormat="1" ht="22.5" customHeight="1">
      <c r="A72" s="142">
        <v>6</v>
      </c>
      <c r="B72" s="163" t="s">
        <v>89</v>
      </c>
      <c r="C72" s="163" t="s">
        <v>80</v>
      </c>
      <c r="D72" s="168" t="s">
        <v>79</v>
      </c>
      <c r="E72" s="169" t="s">
        <v>2</v>
      </c>
      <c r="F72" s="169" t="s">
        <v>2</v>
      </c>
      <c r="G72" s="169">
        <v>450000</v>
      </c>
      <c r="H72" s="168" t="s">
        <v>1520</v>
      </c>
      <c r="I72" s="163" t="s">
        <v>647</v>
      </c>
      <c r="J72" s="114" t="s">
        <v>50</v>
      </c>
    </row>
    <row r="73" spans="1:10" s="162" customFormat="1" ht="22.5" customHeight="1">
      <c r="A73" s="164"/>
      <c r="B73" s="164" t="s">
        <v>786</v>
      </c>
      <c r="C73" s="164" t="s">
        <v>645</v>
      </c>
      <c r="D73" s="142" t="s">
        <v>788</v>
      </c>
      <c r="E73" s="230"/>
      <c r="F73" s="164"/>
      <c r="G73" s="230" t="s">
        <v>806</v>
      </c>
      <c r="H73" s="142" t="s">
        <v>1521</v>
      </c>
      <c r="I73" s="164" t="s">
        <v>1374</v>
      </c>
      <c r="J73" s="164"/>
    </row>
    <row r="74" spans="1:10" s="162" customFormat="1" ht="22.5" customHeight="1">
      <c r="A74" s="164"/>
      <c r="B74" s="164" t="s">
        <v>787</v>
      </c>
      <c r="C74" s="164" t="s">
        <v>363</v>
      </c>
      <c r="D74" s="40"/>
      <c r="E74" s="164"/>
      <c r="F74" s="164"/>
      <c r="G74" s="164"/>
      <c r="H74" s="142" t="s">
        <v>628</v>
      </c>
      <c r="I74" s="164"/>
      <c r="J74" s="164"/>
    </row>
    <row r="75" spans="1:10" ht="22.5" customHeight="1">
      <c r="A75" s="32"/>
      <c r="B75" s="165"/>
      <c r="C75" s="165"/>
      <c r="D75" s="165"/>
      <c r="E75" s="165"/>
      <c r="F75" s="165"/>
      <c r="G75" s="165"/>
      <c r="H75" s="173" t="s">
        <v>51</v>
      </c>
      <c r="I75" s="165"/>
      <c r="J75" s="165"/>
    </row>
    <row r="76" ht="22.5" customHeight="1">
      <c r="J76" s="255"/>
    </row>
    <row r="77" spans="1:10" s="18" customFormat="1" ht="18.75" customHeight="1">
      <c r="A77" s="1"/>
      <c r="B77" s="1"/>
      <c r="C77" s="1"/>
      <c r="D77" s="1"/>
      <c r="E77" s="1"/>
      <c r="F77" s="1"/>
      <c r="G77" s="1"/>
      <c r="H77" s="1"/>
      <c r="I77" s="1"/>
      <c r="J77" s="3"/>
    </row>
    <row r="78" spans="1:10" s="18" customFormat="1" ht="18.75" customHeight="1">
      <c r="A78" s="1"/>
      <c r="B78" s="1"/>
      <c r="C78" s="1"/>
      <c r="D78" s="1"/>
      <c r="E78" s="1"/>
      <c r="F78" s="1"/>
      <c r="G78" s="1"/>
      <c r="H78" s="1"/>
      <c r="I78" s="1"/>
      <c r="J78" s="254">
        <v>21</v>
      </c>
    </row>
    <row r="79" spans="1:10" s="18" customFormat="1" ht="18.75" customHeight="1">
      <c r="A79" s="1"/>
      <c r="B79" s="1"/>
      <c r="C79" s="1"/>
      <c r="D79" s="1"/>
      <c r="E79" s="1"/>
      <c r="F79" s="1"/>
      <c r="G79" s="1"/>
      <c r="H79" s="1"/>
      <c r="I79" s="1"/>
      <c r="J79" s="3"/>
    </row>
    <row r="80" spans="1:10" s="18" customFormat="1" ht="18.75" customHeight="1">
      <c r="A80" s="1"/>
      <c r="B80" s="1"/>
      <c r="C80" s="1"/>
      <c r="D80" s="1"/>
      <c r="E80" s="1"/>
      <c r="F80" s="1"/>
      <c r="G80" s="1"/>
      <c r="H80" s="1"/>
      <c r="I80" s="1"/>
      <c r="J80" s="3"/>
    </row>
    <row r="81" spans="1:10" s="18" customFormat="1" ht="18.75" customHeight="1">
      <c r="A81" s="1"/>
      <c r="B81" s="1"/>
      <c r="C81" s="1"/>
      <c r="D81" s="1"/>
      <c r="E81" s="1"/>
      <c r="F81" s="1"/>
      <c r="G81" s="1"/>
      <c r="H81" s="1"/>
      <c r="I81" s="1"/>
      <c r="J81" s="3"/>
    </row>
    <row r="82" spans="1:10" s="18" customFormat="1" ht="18.75" customHeight="1">
      <c r="A82" s="1"/>
      <c r="B82" s="1"/>
      <c r="C82" s="1"/>
      <c r="D82" s="1"/>
      <c r="E82" s="1"/>
      <c r="F82" s="1"/>
      <c r="G82" s="1"/>
      <c r="H82" s="1"/>
      <c r="I82" s="1"/>
      <c r="J82" s="3"/>
    </row>
    <row r="83" spans="1:10" s="18" customFormat="1" ht="18.75" customHeight="1">
      <c r="A83" s="1"/>
      <c r="B83" s="1"/>
      <c r="C83" s="1"/>
      <c r="D83" s="1"/>
      <c r="E83" s="1"/>
      <c r="F83" s="1"/>
      <c r="G83" s="1"/>
      <c r="H83" s="1"/>
      <c r="I83" s="1"/>
      <c r="J83" s="3"/>
    </row>
    <row r="84" spans="1:10" s="18" customFormat="1" ht="18.75" customHeight="1">
      <c r="A84" s="1"/>
      <c r="B84" s="1"/>
      <c r="C84" s="1"/>
      <c r="D84" s="1"/>
      <c r="E84" s="1"/>
      <c r="F84" s="1"/>
      <c r="G84" s="1"/>
      <c r="H84" s="1"/>
      <c r="I84" s="1"/>
      <c r="J84" s="3"/>
    </row>
    <row r="85" spans="1:10" ht="21.75">
      <c r="A85" s="133" t="s">
        <v>34</v>
      </c>
      <c r="B85" s="133"/>
      <c r="C85" s="133"/>
      <c r="D85" s="133"/>
      <c r="E85" s="133"/>
      <c r="F85" s="133"/>
      <c r="G85" s="133"/>
      <c r="H85" s="133"/>
      <c r="I85" s="133"/>
      <c r="J85" s="133"/>
    </row>
    <row r="86" spans="1:10" ht="21.75">
      <c r="A86" s="133" t="s">
        <v>1090</v>
      </c>
      <c r="B86" s="133"/>
      <c r="C86" s="133"/>
      <c r="D86" s="133"/>
      <c r="E86" s="133"/>
      <c r="F86" s="133"/>
      <c r="G86" s="133"/>
      <c r="H86" s="133"/>
      <c r="I86" s="133"/>
      <c r="J86" s="133"/>
    </row>
    <row r="87" spans="1:10" ht="21.75">
      <c r="A87" s="133" t="s">
        <v>35</v>
      </c>
      <c r="B87" s="133"/>
      <c r="C87" s="133"/>
      <c r="D87" s="133"/>
      <c r="E87" s="133"/>
      <c r="F87" s="133"/>
      <c r="G87" s="133"/>
      <c r="H87" s="133"/>
      <c r="I87" s="133"/>
      <c r="J87" s="133"/>
    </row>
    <row r="88" spans="1:10" ht="21.75">
      <c r="A88" s="282"/>
      <c r="B88" s="282"/>
      <c r="C88" s="282"/>
      <c r="D88" s="282"/>
      <c r="E88" s="282"/>
      <c r="F88" s="282"/>
      <c r="G88" s="282"/>
      <c r="H88" s="282"/>
      <c r="I88" s="282"/>
      <c r="J88" s="282"/>
    </row>
    <row r="89" spans="1:10" ht="21.75">
      <c r="A89" s="86" t="s">
        <v>620</v>
      </c>
      <c r="B89" s="282"/>
      <c r="C89" s="282"/>
      <c r="D89" s="282"/>
      <c r="E89" s="282"/>
      <c r="F89" s="282"/>
      <c r="G89" s="282"/>
      <c r="H89" s="282"/>
      <c r="I89" s="282"/>
      <c r="J89" s="282"/>
    </row>
    <row r="90" spans="1:10" ht="21.75">
      <c r="A90" s="87" t="s">
        <v>621</v>
      </c>
      <c r="B90" s="282"/>
      <c r="C90" s="282"/>
      <c r="D90" s="282"/>
      <c r="E90" s="282"/>
      <c r="F90" s="282"/>
      <c r="G90" s="282"/>
      <c r="H90" s="282"/>
      <c r="I90" s="282"/>
      <c r="J90" s="282"/>
    </row>
    <row r="91" spans="1:10" ht="21.75">
      <c r="A91" s="1" t="s">
        <v>36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22.5" customHeight="1">
      <c r="A92" s="1" t="s">
        <v>13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s="18" customFormat="1" ht="22.5" customHeight="1">
      <c r="A93" s="4"/>
      <c r="B93" s="4"/>
      <c r="C93" s="4"/>
      <c r="D93" s="4" t="s">
        <v>38</v>
      </c>
      <c r="E93" s="135" t="s">
        <v>544</v>
      </c>
      <c r="F93" s="137"/>
      <c r="G93" s="136"/>
      <c r="H93" s="78"/>
      <c r="I93" s="4" t="s">
        <v>40</v>
      </c>
      <c r="J93" s="4" t="s">
        <v>41</v>
      </c>
    </row>
    <row r="94" spans="1:10" s="18" customFormat="1" ht="22.5" customHeight="1">
      <c r="A94" s="12" t="s">
        <v>42</v>
      </c>
      <c r="B94" s="12" t="s">
        <v>9</v>
      </c>
      <c r="C94" s="12" t="s">
        <v>43</v>
      </c>
      <c r="D94" s="12" t="s">
        <v>44</v>
      </c>
      <c r="E94" s="282">
        <v>2560</v>
      </c>
      <c r="F94" s="4">
        <v>2561</v>
      </c>
      <c r="G94" s="4">
        <v>2562</v>
      </c>
      <c r="H94" s="282" t="s">
        <v>45</v>
      </c>
      <c r="I94" s="12" t="s">
        <v>46</v>
      </c>
      <c r="J94" s="12" t="s">
        <v>47</v>
      </c>
    </row>
    <row r="95" spans="1:10" s="18" customFormat="1" ht="22.5" customHeight="1">
      <c r="A95" s="6"/>
      <c r="B95" s="6"/>
      <c r="C95" s="6"/>
      <c r="D95" s="6"/>
      <c r="E95" s="6" t="s">
        <v>10</v>
      </c>
      <c r="F95" s="27" t="s">
        <v>10</v>
      </c>
      <c r="G95" s="6" t="s">
        <v>10</v>
      </c>
      <c r="H95" s="27" t="s">
        <v>1519</v>
      </c>
      <c r="I95" s="6"/>
      <c r="J95" s="6"/>
    </row>
    <row r="96" spans="1:10" s="101" customFormat="1" ht="22.5" customHeight="1">
      <c r="A96" s="114">
        <v>7</v>
      </c>
      <c r="B96" s="115" t="s">
        <v>108</v>
      </c>
      <c r="C96" s="115" t="s">
        <v>637</v>
      </c>
      <c r="D96" s="114" t="s">
        <v>108</v>
      </c>
      <c r="E96" s="107" t="s">
        <v>2</v>
      </c>
      <c r="F96" s="107">
        <v>500000</v>
      </c>
      <c r="G96" s="107" t="s">
        <v>2</v>
      </c>
      <c r="H96" s="336" t="s">
        <v>1611</v>
      </c>
      <c r="I96" s="115" t="s">
        <v>640</v>
      </c>
      <c r="J96" s="114" t="s">
        <v>50</v>
      </c>
    </row>
    <row r="97" spans="1:10" s="101" customFormat="1" ht="22.5" customHeight="1">
      <c r="A97" s="89"/>
      <c r="B97" s="89" t="s">
        <v>1224</v>
      </c>
      <c r="C97" s="89" t="s">
        <v>638</v>
      </c>
      <c r="D97" s="40"/>
      <c r="E97" s="89"/>
      <c r="G97" s="89"/>
      <c r="H97" s="186" t="s">
        <v>1721</v>
      </c>
      <c r="I97" s="89" t="s">
        <v>641</v>
      </c>
      <c r="J97" s="40"/>
    </row>
    <row r="98" spans="1:10" s="101" customFormat="1" ht="22.5" customHeight="1">
      <c r="A98" s="89"/>
      <c r="B98" s="89" t="s">
        <v>1225</v>
      </c>
      <c r="C98" s="89" t="s">
        <v>639</v>
      </c>
      <c r="D98" s="40"/>
      <c r="E98" s="89"/>
      <c r="G98" s="89"/>
      <c r="H98" s="186" t="s">
        <v>1662</v>
      </c>
      <c r="I98" s="89" t="s">
        <v>1226</v>
      </c>
      <c r="J98" s="40"/>
    </row>
    <row r="99" spans="1:10" s="101" customFormat="1" ht="22.5" customHeight="1">
      <c r="A99" s="93"/>
      <c r="B99" s="93" t="s">
        <v>1375</v>
      </c>
      <c r="C99" s="93"/>
      <c r="D99" s="41"/>
      <c r="E99" s="93"/>
      <c r="F99" s="183"/>
      <c r="G99" s="93"/>
      <c r="H99" s="100"/>
      <c r="I99" s="93"/>
      <c r="J99" s="41"/>
    </row>
    <row r="100" spans="1:10" s="162" customFormat="1" ht="22.5" customHeight="1">
      <c r="A100" s="168">
        <v>8</v>
      </c>
      <c r="B100" s="163" t="s">
        <v>1237</v>
      </c>
      <c r="C100" s="163" t="s">
        <v>1241</v>
      </c>
      <c r="D100" s="168" t="s">
        <v>1242</v>
      </c>
      <c r="E100" s="168" t="s">
        <v>2</v>
      </c>
      <c r="F100" s="168" t="s">
        <v>2</v>
      </c>
      <c r="G100" s="169">
        <v>800000</v>
      </c>
      <c r="H100" s="168" t="s">
        <v>1528</v>
      </c>
      <c r="I100" s="163" t="s">
        <v>1244</v>
      </c>
      <c r="J100" s="168" t="s">
        <v>50</v>
      </c>
    </row>
    <row r="101" spans="1:10" s="162" customFormat="1" ht="22.5" customHeight="1">
      <c r="A101" s="164"/>
      <c r="B101" s="164" t="s">
        <v>1238</v>
      </c>
      <c r="C101" s="164" t="s">
        <v>1239</v>
      </c>
      <c r="D101" s="142" t="s">
        <v>1243</v>
      </c>
      <c r="E101" s="164"/>
      <c r="F101" s="164"/>
      <c r="G101" s="164"/>
      <c r="H101" s="142" t="s">
        <v>628</v>
      </c>
      <c r="I101" s="164" t="s">
        <v>1245</v>
      </c>
      <c r="J101" s="164"/>
    </row>
    <row r="102" spans="1:10" s="162" customFormat="1" ht="22.5" customHeight="1">
      <c r="A102" s="164"/>
      <c r="B102" s="164" t="s">
        <v>106</v>
      </c>
      <c r="C102" s="164" t="s">
        <v>1240</v>
      </c>
      <c r="D102" s="164"/>
      <c r="E102" s="164"/>
      <c r="F102" s="164"/>
      <c r="G102" s="164"/>
      <c r="H102" s="142" t="s">
        <v>51</v>
      </c>
      <c r="I102" s="164" t="s">
        <v>614</v>
      </c>
      <c r="J102" s="164"/>
    </row>
    <row r="103" spans="1:10" s="162" customFormat="1" ht="22.5" customHeight="1">
      <c r="A103" s="165"/>
      <c r="B103" s="165"/>
      <c r="C103" s="165"/>
      <c r="D103" s="165"/>
      <c r="E103" s="165"/>
      <c r="F103" s="165"/>
      <c r="G103" s="165"/>
      <c r="H103" s="173"/>
      <c r="I103" s="165"/>
      <c r="J103" s="165"/>
    </row>
    <row r="104" s="162" customFormat="1" ht="22.5" customHeight="1"/>
    <row r="105" s="162" customFormat="1" ht="22.5" customHeight="1"/>
    <row r="106" s="162" customFormat="1" ht="22.5" customHeight="1"/>
    <row r="107" s="162" customFormat="1" ht="22.5" customHeight="1">
      <c r="J107" s="254">
        <v>22</v>
      </c>
    </row>
    <row r="109" spans="1:10" s="18" customFormat="1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3"/>
    </row>
    <row r="110" spans="1:10" s="18" customFormat="1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3"/>
    </row>
    <row r="111" spans="1:10" s="18" customFormat="1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3"/>
    </row>
    <row r="112" spans="1:10" ht="21.75">
      <c r="A112" s="133" t="s">
        <v>34</v>
      </c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ht="21.75">
      <c r="A113" s="133" t="s">
        <v>1090</v>
      </c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ht="21.75">
      <c r="A114" s="133" t="s">
        <v>35</v>
      </c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21.75">
      <c r="A115" s="287"/>
      <c r="B115" s="287"/>
      <c r="C115" s="287"/>
      <c r="D115" s="287"/>
      <c r="E115" s="287"/>
      <c r="F115" s="287"/>
      <c r="G115" s="287"/>
      <c r="H115" s="287"/>
      <c r="I115" s="287"/>
      <c r="J115" s="287"/>
    </row>
    <row r="116" spans="1:10" ht="21.75">
      <c r="A116" s="86" t="s">
        <v>620</v>
      </c>
      <c r="B116" s="287"/>
      <c r="C116" s="287"/>
      <c r="D116" s="287"/>
      <c r="E116" s="287"/>
      <c r="F116" s="287"/>
      <c r="G116" s="287"/>
      <c r="H116" s="287"/>
      <c r="I116" s="287"/>
      <c r="J116" s="287"/>
    </row>
    <row r="117" spans="1:10" ht="21.75">
      <c r="A117" s="87" t="s">
        <v>621</v>
      </c>
      <c r="B117" s="287"/>
      <c r="C117" s="287"/>
      <c r="D117" s="287"/>
      <c r="E117" s="287"/>
      <c r="F117" s="287"/>
      <c r="G117" s="287"/>
      <c r="H117" s="287"/>
      <c r="I117" s="287"/>
      <c r="J117" s="287"/>
    </row>
    <row r="118" spans="1:10" ht="21.75">
      <c r="A118" s="1" t="s">
        <v>36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22.5" customHeight="1">
      <c r="A119" s="1" t="s">
        <v>13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18" customFormat="1" ht="22.5" customHeight="1">
      <c r="A120" s="4"/>
      <c r="B120" s="4"/>
      <c r="C120" s="4"/>
      <c r="D120" s="4" t="s">
        <v>38</v>
      </c>
      <c r="E120" s="135" t="s">
        <v>544</v>
      </c>
      <c r="F120" s="137"/>
      <c r="G120" s="136"/>
      <c r="H120" s="78"/>
      <c r="I120" s="4" t="s">
        <v>40</v>
      </c>
      <c r="J120" s="4" t="s">
        <v>41</v>
      </c>
    </row>
    <row r="121" spans="1:10" s="18" customFormat="1" ht="22.5" customHeight="1">
      <c r="A121" s="12" t="s">
        <v>42</v>
      </c>
      <c r="B121" s="12" t="s">
        <v>9</v>
      </c>
      <c r="C121" s="12" t="s">
        <v>43</v>
      </c>
      <c r="D121" s="12" t="s">
        <v>44</v>
      </c>
      <c r="E121" s="287">
        <v>2560</v>
      </c>
      <c r="F121" s="4">
        <v>2561</v>
      </c>
      <c r="G121" s="4">
        <v>2562</v>
      </c>
      <c r="H121" s="287" t="s">
        <v>45</v>
      </c>
      <c r="I121" s="12" t="s">
        <v>46</v>
      </c>
      <c r="J121" s="12" t="s">
        <v>47</v>
      </c>
    </row>
    <row r="122" spans="1:10" s="18" customFormat="1" ht="22.5" customHeight="1">
      <c r="A122" s="6"/>
      <c r="B122" s="6"/>
      <c r="C122" s="6"/>
      <c r="D122" s="6"/>
      <c r="E122" s="6" t="s">
        <v>10</v>
      </c>
      <c r="F122" s="27" t="s">
        <v>10</v>
      </c>
      <c r="G122" s="6" t="s">
        <v>10</v>
      </c>
      <c r="H122" s="27" t="s">
        <v>1519</v>
      </c>
      <c r="I122" s="6"/>
      <c r="J122" s="6"/>
    </row>
    <row r="123" spans="1:10" s="101" customFormat="1" ht="22.5" customHeight="1">
      <c r="A123" s="114">
        <v>9</v>
      </c>
      <c r="B123" s="115" t="s">
        <v>1284</v>
      </c>
      <c r="C123" s="115" t="s">
        <v>71</v>
      </c>
      <c r="D123" s="114" t="s">
        <v>1301</v>
      </c>
      <c r="E123" s="107">
        <v>500000</v>
      </c>
      <c r="F123" s="107" t="s">
        <v>2</v>
      </c>
      <c r="G123" s="107" t="s">
        <v>2</v>
      </c>
      <c r="H123" s="336" t="s">
        <v>1611</v>
      </c>
      <c r="I123" s="115" t="s">
        <v>1376</v>
      </c>
      <c r="J123" s="114" t="s">
        <v>50</v>
      </c>
    </row>
    <row r="124" spans="1:10" s="101" customFormat="1" ht="22.5" customHeight="1">
      <c r="A124" s="89"/>
      <c r="B124" s="89" t="s">
        <v>1285</v>
      </c>
      <c r="C124" s="89" t="s">
        <v>1300</v>
      </c>
      <c r="D124" s="40" t="s">
        <v>1302</v>
      </c>
      <c r="E124" s="89"/>
      <c r="G124" s="89"/>
      <c r="H124" s="186" t="s">
        <v>1721</v>
      </c>
      <c r="I124" s="89" t="s">
        <v>1307</v>
      </c>
      <c r="J124" s="40"/>
    </row>
    <row r="125" spans="1:10" s="101" customFormat="1" ht="22.5" customHeight="1">
      <c r="A125" s="89"/>
      <c r="B125" s="89"/>
      <c r="C125" s="89" t="s">
        <v>1298</v>
      </c>
      <c r="D125" s="40"/>
      <c r="E125" s="89"/>
      <c r="G125" s="89"/>
      <c r="H125" s="186" t="s">
        <v>1662</v>
      </c>
      <c r="I125" s="89"/>
      <c r="J125" s="40"/>
    </row>
    <row r="126" spans="1:10" s="101" customFormat="1" ht="22.5" customHeight="1">
      <c r="A126" s="93"/>
      <c r="B126" s="93"/>
      <c r="C126" s="93"/>
      <c r="D126" s="41"/>
      <c r="E126" s="93"/>
      <c r="F126" s="183"/>
      <c r="G126" s="93"/>
      <c r="H126" s="100"/>
      <c r="I126" s="93"/>
      <c r="J126" s="41"/>
    </row>
    <row r="127" spans="1:10" s="162" customFormat="1" ht="22.5" customHeight="1">
      <c r="A127" s="168">
        <v>10</v>
      </c>
      <c r="B127" s="163" t="s">
        <v>1286</v>
      </c>
      <c r="C127" s="163" t="s">
        <v>1304</v>
      </c>
      <c r="D127" s="168" t="s">
        <v>108</v>
      </c>
      <c r="E127" s="168" t="s">
        <v>2</v>
      </c>
      <c r="F127" s="169">
        <v>500000</v>
      </c>
      <c r="G127" s="168" t="s">
        <v>2</v>
      </c>
      <c r="H127" s="336" t="s">
        <v>1611</v>
      </c>
      <c r="I127" s="163" t="s">
        <v>1308</v>
      </c>
      <c r="J127" s="168" t="s">
        <v>50</v>
      </c>
    </row>
    <row r="128" spans="1:10" s="162" customFormat="1" ht="22.5" customHeight="1">
      <c r="A128" s="164"/>
      <c r="B128" s="164" t="s">
        <v>1287</v>
      </c>
      <c r="C128" s="164" t="s">
        <v>1305</v>
      </c>
      <c r="D128" s="142"/>
      <c r="E128" s="164"/>
      <c r="F128" s="164"/>
      <c r="G128" s="164"/>
      <c r="H128" s="186" t="s">
        <v>1721</v>
      </c>
      <c r="I128" s="164" t="s">
        <v>641</v>
      </c>
      <c r="J128" s="164"/>
    </row>
    <row r="129" spans="1:10" s="162" customFormat="1" ht="22.5" customHeight="1">
      <c r="A129" s="164"/>
      <c r="B129" s="164"/>
      <c r="C129" s="164" t="s">
        <v>1306</v>
      </c>
      <c r="D129" s="164"/>
      <c r="E129" s="164"/>
      <c r="F129" s="164"/>
      <c r="G129" s="164"/>
      <c r="H129" s="186" t="s">
        <v>1662</v>
      </c>
      <c r="I129" s="164" t="s">
        <v>1377</v>
      </c>
      <c r="J129" s="164"/>
    </row>
    <row r="130" spans="1:10" s="162" customFormat="1" ht="22.5" customHeight="1">
      <c r="A130" s="165"/>
      <c r="B130" s="165"/>
      <c r="C130" s="165"/>
      <c r="D130" s="165"/>
      <c r="E130" s="165"/>
      <c r="F130" s="165"/>
      <c r="G130" s="165"/>
      <c r="H130" s="173"/>
      <c r="I130" s="165"/>
      <c r="J130" s="165"/>
    </row>
    <row r="131" s="162" customFormat="1" ht="22.5" customHeight="1"/>
    <row r="134" ht="22.5" customHeight="1">
      <c r="J134" s="254">
        <v>23</v>
      </c>
    </row>
    <row r="157" ht="22.5" customHeight="1">
      <c r="J157" s="254"/>
    </row>
  </sheetData>
  <sheetProtection/>
  <printOptions/>
  <pageMargins left="0.14" right="0.15" top="0.25" bottom="0.19" header="0.18" footer="0.1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6"/>
  <sheetViews>
    <sheetView zoomScale="75" zoomScaleNormal="75" zoomScalePageLayoutView="0" workbookViewId="0" topLeftCell="C256">
      <selection activeCell="C381" sqref="A381:IV381"/>
    </sheetView>
  </sheetViews>
  <sheetFormatPr defaultColWidth="9.140625" defaultRowHeight="12.75"/>
  <cols>
    <col min="1" max="1" width="2.8515625" style="0" customWidth="1"/>
    <col min="2" max="2" width="24.8515625" style="0" customWidth="1"/>
    <col min="3" max="3" width="23.140625" style="0" customWidth="1"/>
    <col min="4" max="4" width="22.7109375" style="0" customWidth="1"/>
    <col min="5" max="8" width="8.7109375" style="0" customWidth="1"/>
    <col min="9" max="9" width="19.8515625" style="0" customWidth="1"/>
    <col min="10" max="10" width="9.421875" style="0" customWidth="1"/>
  </cols>
  <sheetData>
    <row r="1" spans="1:10" s="18" customFormat="1" ht="18.7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s="18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s="18" customFormat="1" ht="18.75" customHeight="1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21.75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1.75">
      <c r="A5" s="133" t="s">
        <v>1090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1.75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1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1.75">
      <c r="A8" s="86" t="s">
        <v>620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21.75">
      <c r="A9" s="87" t="s">
        <v>621</v>
      </c>
      <c r="B9" s="161"/>
      <c r="C9" s="161"/>
      <c r="D9" s="161"/>
      <c r="E9" s="161"/>
      <c r="F9" s="161"/>
      <c r="G9" s="161"/>
      <c r="H9" s="161"/>
      <c r="I9" s="161"/>
      <c r="J9" s="161"/>
    </row>
    <row r="10" s="1" customFormat="1" ht="24" customHeight="1">
      <c r="A10" s="1" t="s">
        <v>109</v>
      </c>
    </row>
    <row r="11" s="1" customFormat="1" ht="24" customHeight="1">
      <c r="A11" s="1" t="s">
        <v>110</v>
      </c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71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2">
        <v>2560</v>
      </c>
      <c r="F13" s="4">
        <v>2561</v>
      </c>
      <c r="G13" s="4">
        <v>2562</v>
      </c>
      <c r="H13" s="2" t="s">
        <v>45</v>
      </c>
      <c r="I13" s="12" t="s">
        <v>46</v>
      </c>
      <c r="J13" s="50" t="s">
        <v>47</v>
      </c>
    </row>
    <row r="14" spans="1:10" ht="21.75">
      <c r="A14" s="6"/>
      <c r="B14" s="6"/>
      <c r="C14" s="6"/>
      <c r="D14" s="6"/>
      <c r="E14" s="27" t="s">
        <v>10</v>
      </c>
      <c r="F14" s="6" t="s">
        <v>10</v>
      </c>
      <c r="G14" s="6" t="s">
        <v>10</v>
      </c>
      <c r="H14" s="27" t="s">
        <v>1519</v>
      </c>
      <c r="I14" s="6"/>
      <c r="J14" s="6"/>
    </row>
    <row r="15" spans="1:10" s="116" customFormat="1" ht="21">
      <c r="A15" s="40">
        <v>1</v>
      </c>
      <c r="B15" s="89" t="s">
        <v>551</v>
      </c>
      <c r="C15" s="89" t="s">
        <v>112</v>
      </c>
      <c r="D15" s="40" t="s">
        <v>554</v>
      </c>
      <c r="E15" s="106" t="s">
        <v>2</v>
      </c>
      <c r="F15" s="91" t="s">
        <v>2</v>
      </c>
      <c r="G15" s="91">
        <v>443000</v>
      </c>
      <c r="H15" s="106" t="s">
        <v>1529</v>
      </c>
      <c r="I15" s="89" t="s">
        <v>1378</v>
      </c>
      <c r="J15" s="40" t="s">
        <v>50</v>
      </c>
    </row>
    <row r="16" spans="1:10" s="116" customFormat="1" ht="21">
      <c r="A16" s="40"/>
      <c r="B16" s="89" t="s">
        <v>553</v>
      </c>
      <c r="C16" s="89" t="s">
        <v>114</v>
      </c>
      <c r="D16" s="40" t="s">
        <v>53</v>
      </c>
      <c r="E16" s="91"/>
      <c r="F16" s="293"/>
      <c r="G16" s="230" t="s">
        <v>808</v>
      </c>
      <c r="H16" s="106" t="s">
        <v>629</v>
      </c>
      <c r="I16" s="89" t="s">
        <v>115</v>
      </c>
      <c r="J16" s="91"/>
    </row>
    <row r="17" spans="1:10" s="116" customFormat="1" ht="21">
      <c r="A17" s="40"/>
      <c r="B17" s="89"/>
      <c r="C17" s="89" t="s">
        <v>116</v>
      </c>
      <c r="D17" s="40" t="s">
        <v>88</v>
      </c>
      <c r="E17" s="99"/>
      <c r="F17" s="40"/>
      <c r="G17" s="40"/>
      <c r="H17" s="99" t="s">
        <v>628</v>
      </c>
      <c r="I17" s="89" t="s">
        <v>117</v>
      </c>
      <c r="J17" s="89"/>
    </row>
    <row r="18" spans="1:10" s="116" customFormat="1" ht="21">
      <c r="A18" s="93"/>
      <c r="B18" s="93"/>
      <c r="C18" s="93"/>
      <c r="D18" s="41"/>
      <c r="E18" s="94"/>
      <c r="F18" s="41"/>
      <c r="G18" s="41"/>
      <c r="H18" s="94"/>
      <c r="I18" s="93"/>
      <c r="J18" s="93"/>
    </row>
    <row r="19" spans="1:10" s="116" customFormat="1" ht="21">
      <c r="A19" s="40">
        <v>2</v>
      </c>
      <c r="B19" s="89" t="s">
        <v>551</v>
      </c>
      <c r="C19" s="89" t="s">
        <v>112</v>
      </c>
      <c r="D19" s="40" t="s">
        <v>554</v>
      </c>
      <c r="E19" s="106">
        <v>1515000</v>
      </c>
      <c r="F19" s="91" t="s">
        <v>2</v>
      </c>
      <c r="G19" s="91" t="s">
        <v>2</v>
      </c>
      <c r="H19" s="106" t="s">
        <v>1529</v>
      </c>
      <c r="I19" s="89" t="s">
        <v>1379</v>
      </c>
      <c r="J19" s="40" t="s">
        <v>50</v>
      </c>
    </row>
    <row r="20" spans="1:10" s="116" customFormat="1" ht="21">
      <c r="A20" s="40"/>
      <c r="B20" s="89" t="s">
        <v>555</v>
      </c>
      <c r="C20" s="89" t="s">
        <v>114</v>
      </c>
      <c r="D20" s="40" t="s">
        <v>53</v>
      </c>
      <c r="E20" s="228" t="s">
        <v>809</v>
      </c>
      <c r="F20" s="144"/>
      <c r="G20" s="91"/>
      <c r="H20" s="106" t="s">
        <v>629</v>
      </c>
      <c r="I20" s="89" t="s">
        <v>115</v>
      </c>
      <c r="J20" s="91"/>
    </row>
    <row r="21" spans="1:10" s="116" customFormat="1" ht="21">
      <c r="A21" s="40"/>
      <c r="B21" s="89" t="s">
        <v>130</v>
      </c>
      <c r="C21" s="89" t="s">
        <v>116</v>
      </c>
      <c r="D21" s="40" t="s">
        <v>88</v>
      </c>
      <c r="E21" s="99"/>
      <c r="F21" s="40"/>
      <c r="G21" s="40"/>
      <c r="H21" s="99" t="s">
        <v>628</v>
      </c>
      <c r="I21" s="89" t="s">
        <v>117</v>
      </c>
      <c r="J21" s="89"/>
    </row>
    <row r="22" spans="1:10" s="116" customFormat="1" ht="21">
      <c r="A22" s="49"/>
      <c r="B22" s="96"/>
      <c r="C22" s="96"/>
      <c r="D22" s="49"/>
      <c r="E22" s="97"/>
      <c r="F22" s="49"/>
      <c r="G22" s="49"/>
      <c r="H22" s="97"/>
      <c r="I22" s="96"/>
      <c r="J22" s="96"/>
    </row>
    <row r="23" spans="1:10" s="18" customFormat="1" ht="18.75" customHeight="1">
      <c r="A23" s="1"/>
      <c r="B23" s="1"/>
      <c r="C23" s="1"/>
      <c r="D23" s="1"/>
      <c r="E23" s="1"/>
      <c r="F23" s="1"/>
      <c r="G23" s="1"/>
      <c r="H23" s="1"/>
      <c r="I23" s="1"/>
      <c r="J23" s="3"/>
    </row>
    <row r="24" spans="1:10" s="18" customFormat="1" ht="18.75" customHeight="1">
      <c r="A24" s="1"/>
      <c r="B24" s="1"/>
      <c r="C24" s="1"/>
      <c r="D24" s="1"/>
      <c r="E24" s="1"/>
      <c r="F24" s="1"/>
      <c r="G24" s="1"/>
      <c r="H24" s="1"/>
      <c r="I24" s="1"/>
      <c r="J24" s="255"/>
    </row>
    <row r="25" spans="1:10" s="18" customFormat="1" ht="18.75" customHeight="1">
      <c r="A25" s="1"/>
      <c r="B25" s="1"/>
      <c r="C25" s="1"/>
      <c r="D25" s="1"/>
      <c r="E25" s="1"/>
      <c r="F25" s="1"/>
      <c r="G25" s="1"/>
      <c r="H25" s="1"/>
      <c r="I25" s="1"/>
      <c r="J25" s="3"/>
    </row>
    <row r="26" spans="1:10" s="18" customFormat="1" ht="18.75" customHeight="1">
      <c r="A26" s="1"/>
      <c r="B26" s="1"/>
      <c r="C26" s="1"/>
      <c r="D26" s="1"/>
      <c r="E26" s="1"/>
      <c r="F26" s="1"/>
      <c r="G26" s="1"/>
      <c r="H26" s="1"/>
      <c r="I26" s="1"/>
      <c r="J26" s="254">
        <v>24</v>
      </c>
    </row>
    <row r="27" spans="1:10" s="18" customFormat="1" ht="18.75" customHeight="1">
      <c r="A27" s="1"/>
      <c r="B27" s="1"/>
      <c r="C27" s="1"/>
      <c r="D27" s="1"/>
      <c r="E27" s="1"/>
      <c r="F27" s="1"/>
      <c r="G27" s="1"/>
      <c r="H27" s="1"/>
      <c r="I27" s="1"/>
      <c r="J27" s="3"/>
    </row>
    <row r="28" spans="1:10" s="18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3"/>
    </row>
    <row r="29" spans="1:10" s="18" customFormat="1" ht="18.75" customHeight="1">
      <c r="A29" s="1"/>
      <c r="B29" s="1"/>
      <c r="C29" s="1"/>
      <c r="D29" s="1"/>
      <c r="E29" s="1"/>
      <c r="F29" s="1"/>
      <c r="G29" s="1"/>
      <c r="H29" s="1"/>
      <c r="I29" s="1"/>
      <c r="J29" s="3"/>
    </row>
    <row r="30" spans="1:10" s="18" customFormat="1" ht="18.75" customHeight="1">
      <c r="A30" s="1"/>
      <c r="B30" s="1"/>
      <c r="C30" s="1"/>
      <c r="D30" s="1"/>
      <c r="E30" s="1"/>
      <c r="F30" s="1"/>
      <c r="G30" s="1"/>
      <c r="H30" s="1"/>
      <c r="I30" s="1"/>
      <c r="J30" s="3"/>
    </row>
    <row r="31" spans="1:10" ht="21.75">
      <c r="A31" s="133" t="s">
        <v>34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21.75">
      <c r="A32" s="133" t="s">
        <v>1090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1.75">
      <c r="A33" s="133" t="s">
        <v>35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21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1.75">
      <c r="A35" s="86" t="s">
        <v>620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ht="21.75">
      <c r="A36" s="87" t="s">
        <v>621</v>
      </c>
      <c r="B36" s="161"/>
      <c r="C36" s="161"/>
      <c r="D36" s="161"/>
      <c r="E36" s="161"/>
      <c r="F36" s="161"/>
      <c r="G36" s="161"/>
      <c r="H36" s="161"/>
      <c r="I36" s="161"/>
      <c r="J36" s="161"/>
    </row>
    <row r="37" s="1" customFormat="1" ht="24" customHeight="1">
      <c r="A37" s="1" t="s">
        <v>109</v>
      </c>
    </row>
    <row r="38" s="1" customFormat="1" ht="24" customHeight="1">
      <c r="A38" s="1" t="s">
        <v>110</v>
      </c>
    </row>
    <row r="39" spans="1:10" ht="21.75">
      <c r="A39" s="4"/>
      <c r="B39" s="4"/>
      <c r="C39" s="4"/>
      <c r="D39" s="4" t="s">
        <v>38</v>
      </c>
      <c r="E39" s="135" t="s">
        <v>544</v>
      </c>
      <c r="F39" s="137"/>
      <c r="G39" s="136"/>
      <c r="H39" s="78"/>
      <c r="I39" s="4" t="s">
        <v>40</v>
      </c>
      <c r="J39" s="71" t="s">
        <v>41</v>
      </c>
    </row>
    <row r="40" spans="1:10" ht="21.75">
      <c r="A40" s="12" t="s">
        <v>42</v>
      </c>
      <c r="B40" s="12" t="s">
        <v>9</v>
      </c>
      <c r="C40" s="12" t="s">
        <v>43</v>
      </c>
      <c r="D40" s="12" t="s">
        <v>44</v>
      </c>
      <c r="E40" s="2">
        <v>2560</v>
      </c>
      <c r="F40" s="4">
        <v>2561</v>
      </c>
      <c r="G40" s="4">
        <v>2562</v>
      </c>
      <c r="H40" s="2" t="s">
        <v>45</v>
      </c>
      <c r="I40" s="12" t="s">
        <v>46</v>
      </c>
      <c r="J40" s="50" t="s">
        <v>47</v>
      </c>
    </row>
    <row r="41" spans="1:10" ht="21.75">
      <c r="A41" s="6"/>
      <c r="B41" s="6"/>
      <c r="C41" s="6"/>
      <c r="D41" s="6"/>
      <c r="E41" s="27" t="s">
        <v>10</v>
      </c>
      <c r="F41" s="6" t="s">
        <v>10</v>
      </c>
      <c r="G41" s="6" t="s">
        <v>10</v>
      </c>
      <c r="H41" s="27" t="s">
        <v>1519</v>
      </c>
      <c r="I41" s="6"/>
      <c r="J41" s="6"/>
    </row>
    <row r="42" spans="1:10" s="98" customFormat="1" ht="24" customHeight="1">
      <c r="A42" s="40">
        <v>3</v>
      </c>
      <c r="B42" s="89" t="s">
        <v>135</v>
      </c>
      <c r="C42" s="89" t="s">
        <v>132</v>
      </c>
      <c r="D42" s="40" t="s">
        <v>136</v>
      </c>
      <c r="E42" s="92">
        <v>7500000</v>
      </c>
      <c r="F42" s="91" t="s">
        <v>2</v>
      </c>
      <c r="G42" s="91" t="s">
        <v>2</v>
      </c>
      <c r="H42" s="185" t="s">
        <v>1611</v>
      </c>
      <c r="I42" s="89" t="s">
        <v>1380</v>
      </c>
      <c r="J42" s="40" t="s">
        <v>50</v>
      </c>
    </row>
    <row r="43" spans="1:10" s="98" customFormat="1" ht="24" customHeight="1">
      <c r="A43" s="40"/>
      <c r="B43" s="89" t="s">
        <v>137</v>
      </c>
      <c r="C43" s="89" t="s">
        <v>133</v>
      </c>
      <c r="D43" s="40" t="s">
        <v>138</v>
      </c>
      <c r="E43" s="231" t="s">
        <v>804</v>
      </c>
      <c r="F43" s="40"/>
      <c r="G43" s="40"/>
      <c r="H43" s="186" t="s">
        <v>1721</v>
      </c>
      <c r="I43" s="89" t="s">
        <v>634</v>
      </c>
      <c r="J43" s="40"/>
    </row>
    <row r="44" spans="1:10" s="98" customFormat="1" ht="24" customHeight="1">
      <c r="A44" s="40"/>
      <c r="B44" s="89" t="s">
        <v>139</v>
      </c>
      <c r="C44" s="89" t="s">
        <v>134</v>
      </c>
      <c r="D44" s="40" t="s">
        <v>140</v>
      </c>
      <c r="E44" s="99"/>
      <c r="F44" s="40"/>
      <c r="G44" s="40"/>
      <c r="H44" s="99" t="s">
        <v>1662</v>
      </c>
      <c r="I44" s="89" t="s">
        <v>134</v>
      </c>
      <c r="J44" s="40"/>
    </row>
    <row r="45" spans="1:10" s="116" customFormat="1" ht="21">
      <c r="A45" s="41"/>
      <c r="B45" s="93"/>
      <c r="C45" s="93"/>
      <c r="D45" s="41"/>
      <c r="E45" s="94"/>
      <c r="F45" s="41"/>
      <c r="G45" s="41"/>
      <c r="H45" s="94"/>
      <c r="I45" s="93"/>
      <c r="J45" s="93"/>
    </row>
    <row r="46" spans="1:10" s="34" customFormat="1" ht="21.75">
      <c r="A46" s="12">
        <v>4</v>
      </c>
      <c r="B46" s="124" t="s">
        <v>122</v>
      </c>
      <c r="C46" s="89" t="s">
        <v>119</v>
      </c>
      <c r="D46" s="40" t="s">
        <v>118</v>
      </c>
      <c r="E46" s="91">
        <v>5500000</v>
      </c>
      <c r="F46" s="40" t="s">
        <v>2</v>
      </c>
      <c r="G46" s="91" t="s">
        <v>2</v>
      </c>
      <c r="H46" s="95" t="s">
        <v>1529</v>
      </c>
      <c r="I46" s="89" t="s">
        <v>632</v>
      </c>
      <c r="J46" s="40" t="s">
        <v>50</v>
      </c>
    </row>
    <row r="47" spans="1:10" s="34" customFormat="1" ht="21.75">
      <c r="A47" s="12"/>
      <c r="B47" s="89" t="s">
        <v>1228</v>
      </c>
      <c r="C47" s="89" t="s">
        <v>114</v>
      </c>
      <c r="D47" s="40" t="s">
        <v>120</v>
      </c>
      <c r="E47" s="40"/>
      <c r="F47" s="40"/>
      <c r="G47" s="89"/>
      <c r="H47" s="67" t="s">
        <v>1530</v>
      </c>
      <c r="I47" s="89" t="s">
        <v>633</v>
      </c>
      <c r="J47" s="40" t="s">
        <v>1724</v>
      </c>
    </row>
    <row r="48" spans="1:10" s="34" customFormat="1" ht="21.75">
      <c r="A48" s="12"/>
      <c r="B48" s="89" t="s">
        <v>1229</v>
      </c>
      <c r="C48" s="89" t="s">
        <v>116</v>
      </c>
      <c r="D48" s="40" t="s">
        <v>556</v>
      </c>
      <c r="E48" s="40"/>
      <c r="F48" s="40"/>
      <c r="G48" s="91"/>
      <c r="H48" s="95" t="s">
        <v>628</v>
      </c>
      <c r="I48" s="89" t="s">
        <v>1381</v>
      </c>
      <c r="J48" s="40"/>
    </row>
    <row r="49" spans="1:10" s="34" customFormat="1" ht="21.75">
      <c r="A49" s="8"/>
      <c r="B49" s="89" t="s">
        <v>589</v>
      </c>
      <c r="C49" s="89"/>
      <c r="D49" s="40" t="s">
        <v>124</v>
      </c>
      <c r="E49" s="99"/>
      <c r="F49" s="40"/>
      <c r="G49" s="40"/>
      <c r="H49" s="99"/>
      <c r="I49" s="89" t="s">
        <v>630</v>
      </c>
      <c r="J49" s="89"/>
    </row>
    <row r="50" spans="1:10" s="34" customFormat="1" ht="21.75">
      <c r="A50" s="6"/>
      <c r="B50" s="96"/>
      <c r="C50" s="96"/>
      <c r="D50" s="49" t="s">
        <v>125</v>
      </c>
      <c r="E50" s="97"/>
      <c r="F50" s="49"/>
      <c r="G50" s="112"/>
      <c r="H50" s="111"/>
      <c r="I50" s="96" t="s">
        <v>631</v>
      </c>
      <c r="J50" s="49"/>
    </row>
    <row r="51" spans="1:10" s="18" customFormat="1" ht="18.75" customHeight="1">
      <c r="A51" s="1"/>
      <c r="B51" s="1"/>
      <c r="C51" s="1"/>
      <c r="D51" s="1"/>
      <c r="E51" s="1"/>
      <c r="F51" s="1"/>
      <c r="G51" s="1"/>
      <c r="H51" s="1"/>
      <c r="I51" s="101"/>
      <c r="J51" s="51"/>
    </row>
    <row r="52" spans="1:10" s="18" customFormat="1" ht="18.75" customHeight="1">
      <c r="A52" s="1"/>
      <c r="B52" s="1"/>
      <c r="C52" s="1"/>
      <c r="D52" s="1"/>
      <c r="E52" s="1"/>
      <c r="F52" s="1"/>
      <c r="G52" s="1"/>
      <c r="H52" s="1"/>
      <c r="I52" s="1"/>
      <c r="J52" s="3"/>
    </row>
    <row r="53" spans="1:10" s="18" customFormat="1" ht="18.75" customHeight="1">
      <c r="A53" s="1"/>
      <c r="B53" s="1"/>
      <c r="C53" s="1"/>
      <c r="D53" s="1"/>
      <c r="E53" s="1"/>
      <c r="F53" s="1"/>
      <c r="G53" s="1"/>
      <c r="H53" s="1"/>
      <c r="I53" s="1"/>
      <c r="J53" s="255"/>
    </row>
    <row r="54" spans="1:10" s="18" customFormat="1" ht="18.75" customHeight="1">
      <c r="A54" s="1"/>
      <c r="B54" s="1"/>
      <c r="C54" s="1"/>
      <c r="D54" s="1"/>
      <c r="E54" s="1"/>
      <c r="F54" s="1"/>
      <c r="G54" s="1"/>
      <c r="H54" s="1"/>
      <c r="I54" s="1"/>
      <c r="J54" s="254">
        <v>25</v>
      </c>
    </row>
    <row r="55" spans="1:10" s="18" customFormat="1" ht="18.75" customHeight="1">
      <c r="A55" s="1"/>
      <c r="B55" s="1"/>
      <c r="C55" s="1"/>
      <c r="D55" s="1"/>
      <c r="E55" s="1"/>
      <c r="F55" s="1"/>
      <c r="G55" s="1"/>
      <c r="H55" s="1"/>
      <c r="I55" s="1"/>
      <c r="J55" s="3"/>
    </row>
    <row r="56" spans="1:10" s="18" customFormat="1" ht="18.75" customHeight="1">
      <c r="A56" s="1"/>
      <c r="B56" s="1"/>
      <c r="C56" s="1"/>
      <c r="D56" s="1"/>
      <c r="E56" s="1"/>
      <c r="F56" s="1"/>
      <c r="G56" s="1"/>
      <c r="H56" s="1"/>
      <c r="I56" s="1"/>
      <c r="J56" s="3"/>
    </row>
    <row r="57" spans="1:10" s="18" customFormat="1" ht="18.75" customHeight="1">
      <c r="A57" s="1"/>
      <c r="B57" s="1"/>
      <c r="C57" s="1"/>
      <c r="D57" s="1"/>
      <c r="E57" s="1"/>
      <c r="F57" s="1"/>
      <c r="G57" s="1"/>
      <c r="H57" s="1"/>
      <c r="I57" s="1"/>
      <c r="J57" s="3"/>
    </row>
    <row r="58" spans="1:10" ht="21.75">
      <c r="A58" s="133" t="s">
        <v>34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21.75">
      <c r="A59" s="133" t="s">
        <v>543</v>
      </c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21.75">
      <c r="A60" s="133" t="s">
        <v>35</v>
      </c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0" ht="21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</row>
    <row r="62" spans="1:10" ht="21.75">
      <c r="A62" s="86" t="s">
        <v>620</v>
      </c>
      <c r="B62" s="184"/>
      <c r="C62" s="184"/>
      <c r="D62" s="184"/>
      <c r="E62" s="184"/>
      <c r="F62" s="184"/>
      <c r="G62" s="184"/>
      <c r="H62" s="184"/>
      <c r="I62" s="184"/>
      <c r="J62" s="184"/>
    </row>
    <row r="63" spans="1:10" ht="21.75">
      <c r="A63" s="87" t="s">
        <v>621</v>
      </c>
      <c r="B63" s="184"/>
      <c r="C63" s="184"/>
      <c r="D63" s="184"/>
      <c r="E63" s="184"/>
      <c r="F63" s="184"/>
      <c r="G63" s="184"/>
      <c r="H63" s="184"/>
      <c r="I63" s="184"/>
      <c r="J63" s="184"/>
    </row>
    <row r="64" s="1" customFormat="1" ht="24" customHeight="1">
      <c r="A64" s="1" t="s">
        <v>109</v>
      </c>
    </row>
    <row r="65" s="1" customFormat="1" ht="24" customHeight="1">
      <c r="A65" s="1" t="s">
        <v>110</v>
      </c>
    </row>
    <row r="66" spans="1:10" ht="21.75">
      <c r="A66" s="4"/>
      <c r="B66" s="4"/>
      <c r="C66" s="4"/>
      <c r="D66" s="4" t="s">
        <v>38</v>
      </c>
      <c r="E66" s="135" t="s">
        <v>544</v>
      </c>
      <c r="F66" s="137"/>
      <c r="G66" s="136"/>
      <c r="H66" s="78"/>
      <c r="I66" s="4" t="s">
        <v>40</v>
      </c>
      <c r="J66" s="71" t="s">
        <v>41</v>
      </c>
    </row>
    <row r="67" spans="1:10" ht="21.75">
      <c r="A67" s="12" t="s">
        <v>42</v>
      </c>
      <c r="B67" s="12" t="s">
        <v>9</v>
      </c>
      <c r="C67" s="12" t="s">
        <v>43</v>
      </c>
      <c r="D67" s="12" t="s">
        <v>44</v>
      </c>
      <c r="E67" s="184">
        <v>2560</v>
      </c>
      <c r="F67" s="4">
        <v>2561</v>
      </c>
      <c r="G67" s="4">
        <v>2562</v>
      </c>
      <c r="H67" s="184" t="s">
        <v>45</v>
      </c>
      <c r="I67" s="12" t="s">
        <v>46</v>
      </c>
      <c r="J67" s="50" t="s">
        <v>47</v>
      </c>
    </row>
    <row r="68" spans="1:10" ht="21.75">
      <c r="A68" s="6"/>
      <c r="B68" s="6"/>
      <c r="C68" s="6"/>
      <c r="D68" s="6"/>
      <c r="E68" s="27" t="s">
        <v>10</v>
      </c>
      <c r="F68" s="6" t="s">
        <v>10</v>
      </c>
      <c r="G68" s="6" t="s">
        <v>10</v>
      </c>
      <c r="H68" s="27" t="s">
        <v>1519</v>
      </c>
      <c r="I68" s="6"/>
      <c r="J68" s="6"/>
    </row>
    <row r="69" spans="1:10" s="98" customFormat="1" ht="22.5" customHeight="1">
      <c r="A69" s="114">
        <v>5</v>
      </c>
      <c r="B69" s="89" t="s">
        <v>551</v>
      </c>
      <c r="C69" s="89" t="s">
        <v>112</v>
      </c>
      <c r="D69" s="40" t="s">
        <v>554</v>
      </c>
      <c r="E69" s="106" t="s">
        <v>2</v>
      </c>
      <c r="F69" s="127" t="s">
        <v>2</v>
      </c>
      <c r="G69" s="292">
        <v>400000</v>
      </c>
      <c r="H69" s="219" t="s">
        <v>1529</v>
      </c>
      <c r="I69" s="89" t="s">
        <v>1382</v>
      </c>
      <c r="J69" s="40" t="s">
        <v>50</v>
      </c>
    </row>
    <row r="70" spans="1:10" s="98" customFormat="1" ht="22.5" customHeight="1">
      <c r="A70" s="89"/>
      <c r="B70" s="89" t="s">
        <v>557</v>
      </c>
      <c r="C70" s="89" t="s">
        <v>114</v>
      </c>
      <c r="D70" s="40" t="s">
        <v>559</v>
      </c>
      <c r="E70" s="229"/>
      <c r="F70" s="144"/>
      <c r="G70" s="229" t="s">
        <v>810</v>
      </c>
      <c r="H70" s="219" t="s">
        <v>629</v>
      </c>
      <c r="I70" s="89" t="s">
        <v>115</v>
      </c>
      <c r="J70" s="91"/>
    </row>
    <row r="71" spans="1:10" s="98" customFormat="1" ht="22.5" customHeight="1">
      <c r="A71" s="89"/>
      <c r="B71" s="89" t="s">
        <v>558</v>
      </c>
      <c r="C71" s="89" t="s">
        <v>116</v>
      </c>
      <c r="D71" s="40" t="s">
        <v>149</v>
      </c>
      <c r="E71" s="99"/>
      <c r="F71" s="40"/>
      <c r="G71" s="40"/>
      <c r="H71" s="219" t="s">
        <v>628</v>
      </c>
      <c r="I71" s="89" t="s">
        <v>117</v>
      </c>
      <c r="J71" s="89"/>
    </row>
    <row r="72" spans="1:10" s="98" customFormat="1" ht="22.5" customHeight="1">
      <c r="A72" s="89"/>
      <c r="B72" s="89"/>
      <c r="C72" s="89"/>
      <c r="D72" s="40" t="s">
        <v>1344</v>
      </c>
      <c r="E72" s="99"/>
      <c r="F72" s="40"/>
      <c r="G72" s="40"/>
      <c r="H72" s="220"/>
      <c r="I72" s="89"/>
      <c r="J72" s="89"/>
    </row>
    <row r="73" spans="1:10" s="98" customFormat="1" ht="22.5" customHeight="1">
      <c r="A73" s="93"/>
      <c r="B73" s="93"/>
      <c r="C73" s="93"/>
      <c r="D73" s="41" t="s">
        <v>940</v>
      </c>
      <c r="E73" s="94"/>
      <c r="F73" s="41"/>
      <c r="G73" s="41"/>
      <c r="H73" s="266"/>
      <c r="I73" s="93"/>
      <c r="J73" s="93"/>
    </row>
    <row r="74" spans="1:10" s="98" customFormat="1" ht="24" customHeight="1">
      <c r="A74" s="40">
        <v>6</v>
      </c>
      <c r="B74" s="89" t="s">
        <v>141</v>
      </c>
      <c r="C74" s="89" t="s">
        <v>142</v>
      </c>
      <c r="D74" s="40" t="s">
        <v>118</v>
      </c>
      <c r="E74" s="91">
        <v>1980000</v>
      </c>
      <c r="F74" s="91" t="s">
        <v>2</v>
      </c>
      <c r="G74" s="91" t="s">
        <v>2</v>
      </c>
      <c r="H74" s="130" t="s">
        <v>1529</v>
      </c>
      <c r="I74" s="89" t="s">
        <v>1380</v>
      </c>
      <c r="J74" s="40" t="s">
        <v>50</v>
      </c>
    </row>
    <row r="75" spans="1:10" s="98" customFormat="1" ht="24" customHeight="1">
      <c r="A75" s="40"/>
      <c r="B75" s="89" t="s">
        <v>143</v>
      </c>
      <c r="C75" s="89" t="s">
        <v>144</v>
      </c>
      <c r="D75" s="40" t="s">
        <v>145</v>
      </c>
      <c r="E75" s="90"/>
      <c r="F75" s="40"/>
      <c r="G75" s="40"/>
      <c r="H75" s="90" t="s">
        <v>1531</v>
      </c>
      <c r="I75" s="89" t="s">
        <v>146</v>
      </c>
      <c r="J75" s="40"/>
    </row>
    <row r="76" spans="1:10" s="98" customFormat="1" ht="24" customHeight="1">
      <c r="A76" s="40"/>
      <c r="B76" s="89"/>
      <c r="C76" s="89" t="s">
        <v>133</v>
      </c>
      <c r="D76" s="40" t="s">
        <v>147</v>
      </c>
      <c r="E76" s="90"/>
      <c r="F76" s="40"/>
      <c r="G76" s="40"/>
      <c r="H76" s="90" t="s">
        <v>629</v>
      </c>
      <c r="I76" s="89" t="s">
        <v>148</v>
      </c>
      <c r="J76" s="40"/>
    </row>
    <row r="77" spans="1:10" s="98" customFormat="1" ht="24" customHeight="1">
      <c r="A77" s="49"/>
      <c r="B77" s="96"/>
      <c r="C77" s="96" t="s">
        <v>134</v>
      </c>
      <c r="D77" s="49"/>
      <c r="E77" s="97"/>
      <c r="F77" s="49"/>
      <c r="G77" s="112"/>
      <c r="H77" s="111" t="s">
        <v>628</v>
      </c>
      <c r="I77" s="96"/>
      <c r="J77" s="49"/>
    </row>
    <row r="78" spans="1:10" s="18" customFormat="1" ht="18.75" customHeight="1">
      <c r="A78" s="1"/>
      <c r="B78" s="1"/>
      <c r="C78" s="1"/>
      <c r="D78" s="1"/>
      <c r="E78" s="1"/>
      <c r="F78" s="1"/>
      <c r="G78" s="1"/>
      <c r="H78" s="1"/>
      <c r="I78" s="1"/>
      <c r="J78" s="3"/>
    </row>
    <row r="79" spans="1:10" s="18" customFormat="1" ht="18.75" customHeight="1">
      <c r="A79" s="1"/>
      <c r="B79" s="1"/>
      <c r="C79" s="1"/>
      <c r="D79" s="1"/>
      <c r="E79" s="1"/>
      <c r="F79" s="1"/>
      <c r="G79" s="1"/>
      <c r="H79" s="1"/>
      <c r="I79" s="1"/>
      <c r="J79" s="3"/>
    </row>
    <row r="80" spans="1:10" s="18" customFormat="1" ht="18.75" customHeight="1">
      <c r="A80" s="1"/>
      <c r="B80" s="1"/>
      <c r="C80" s="1"/>
      <c r="D80" s="1"/>
      <c r="E80" s="1"/>
      <c r="F80" s="1"/>
      <c r="G80" s="1"/>
      <c r="H80" s="1"/>
      <c r="I80" s="1"/>
      <c r="J80" s="3"/>
    </row>
    <row r="81" spans="1:10" s="18" customFormat="1" ht="19.5" customHeight="1">
      <c r="A81" s="1"/>
      <c r="B81" s="1"/>
      <c r="C81" s="1"/>
      <c r="D81" s="1"/>
      <c r="E81" s="1"/>
      <c r="F81" s="1"/>
      <c r="G81" s="1"/>
      <c r="H81" s="1"/>
      <c r="I81" s="1"/>
      <c r="J81" s="254">
        <v>26</v>
      </c>
    </row>
    <row r="82" spans="1:10" s="18" customFormat="1" ht="18.75" customHeight="1">
      <c r="A82" s="1"/>
      <c r="B82" s="1"/>
      <c r="C82" s="1"/>
      <c r="D82" s="1"/>
      <c r="E82" s="1"/>
      <c r="F82" s="1"/>
      <c r="G82" s="1"/>
      <c r="H82" s="1"/>
      <c r="I82" s="1"/>
      <c r="J82" s="3"/>
    </row>
    <row r="83" spans="1:10" s="18" customFormat="1" ht="18.75" customHeight="1">
      <c r="A83" s="1"/>
      <c r="B83" s="1"/>
      <c r="C83" s="1"/>
      <c r="D83" s="1"/>
      <c r="E83" s="1"/>
      <c r="F83" s="1"/>
      <c r="G83" s="1"/>
      <c r="H83" s="1"/>
      <c r="I83" s="1"/>
      <c r="J83" s="3"/>
    </row>
    <row r="84" spans="1:10" s="18" customFormat="1" ht="18.75" customHeight="1">
      <c r="A84" s="1"/>
      <c r="B84" s="1"/>
      <c r="C84" s="1"/>
      <c r="D84" s="1"/>
      <c r="E84" s="1"/>
      <c r="F84" s="1"/>
      <c r="G84" s="1"/>
      <c r="H84" s="1"/>
      <c r="I84" s="1"/>
      <c r="J84" s="3"/>
    </row>
    <row r="85" spans="1:10" s="18" customFormat="1" ht="18.75" customHeight="1">
      <c r="A85" s="1"/>
      <c r="B85" s="1"/>
      <c r="C85" s="1"/>
      <c r="D85" s="1"/>
      <c r="E85" s="1"/>
      <c r="F85" s="1"/>
      <c r="G85" s="1"/>
      <c r="H85" s="1"/>
      <c r="I85" s="1"/>
      <c r="J85" s="3"/>
    </row>
    <row r="86" spans="1:10" ht="21.75">
      <c r="A86" s="133" t="s">
        <v>34</v>
      </c>
      <c r="B86" s="133"/>
      <c r="C86" s="133"/>
      <c r="D86" s="133"/>
      <c r="E86" s="133"/>
      <c r="F86" s="133"/>
      <c r="G86" s="133"/>
      <c r="H86" s="133"/>
      <c r="I86" s="133"/>
      <c r="J86" s="133"/>
    </row>
    <row r="87" spans="1:10" ht="21.75">
      <c r="A87" s="133" t="s">
        <v>1090</v>
      </c>
      <c r="B87" s="133"/>
      <c r="C87" s="133"/>
      <c r="D87" s="133"/>
      <c r="E87" s="133"/>
      <c r="F87" s="133"/>
      <c r="G87" s="133"/>
      <c r="H87" s="133"/>
      <c r="I87" s="133"/>
      <c r="J87" s="133"/>
    </row>
    <row r="88" spans="1:10" ht="21.75">
      <c r="A88" s="133" t="s">
        <v>35</v>
      </c>
      <c r="B88" s="133"/>
      <c r="C88" s="133"/>
      <c r="D88" s="133"/>
      <c r="E88" s="133"/>
      <c r="F88" s="133"/>
      <c r="G88" s="133"/>
      <c r="H88" s="133"/>
      <c r="I88" s="133"/>
      <c r="J88" s="133"/>
    </row>
    <row r="89" spans="1:10" ht="21.75">
      <c r="A89" s="143"/>
      <c r="B89" s="143"/>
      <c r="C89" s="143"/>
      <c r="D89" s="143"/>
      <c r="E89" s="143"/>
      <c r="F89" s="143"/>
      <c r="G89" s="143"/>
      <c r="H89" s="143"/>
      <c r="I89" s="143"/>
      <c r="J89" s="143"/>
    </row>
    <row r="90" spans="1:10" ht="21.75">
      <c r="A90" s="86" t="s">
        <v>620</v>
      </c>
      <c r="B90" s="161"/>
      <c r="C90" s="161"/>
      <c r="D90" s="161"/>
      <c r="E90" s="161"/>
      <c r="F90" s="161"/>
      <c r="G90" s="161"/>
      <c r="H90" s="161"/>
      <c r="I90" s="161"/>
      <c r="J90" s="161"/>
    </row>
    <row r="91" spans="1:10" ht="21.75">
      <c r="A91" s="87" t="s">
        <v>621</v>
      </c>
      <c r="B91" s="161"/>
      <c r="C91" s="161"/>
      <c r="D91" s="161"/>
      <c r="E91" s="161"/>
      <c r="F91" s="161"/>
      <c r="G91" s="161"/>
      <c r="H91" s="161"/>
      <c r="I91" s="161"/>
      <c r="J91" s="161"/>
    </row>
    <row r="92" s="1" customFormat="1" ht="24" customHeight="1">
      <c r="A92" s="1" t="s">
        <v>109</v>
      </c>
    </row>
    <row r="93" s="1" customFormat="1" ht="24" customHeight="1">
      <c r="A93" s="1" t="s">
        <v>110</v>
      </c>
    </row>
    <row r="94" spans="1:10" ht="21.75">
      <c r="A94" s="4"/>
      <c r="B94" s="4"/>
      <c r="C94" s="4"/>
      <c r="D94" s="4" t="s">
        <v>38</v>
      </c>
      <c r="E94" s="135" t="s">
        <v>544</v>
      </c>
      <c r="F94" s="137"/>
      <c r="G94" s="136"/>
      <c r="H94" s="78"/>
      <c r="I94" s="4" t="s">
        <v>40</v>
      </c>
      <c r="J94" s="71" t="s">
        <v>41</v>
      </c>
    </row>
    <row r="95" spans="1:10" ht="21.75">
      <c r="A95" s="12" t="s">
        <v>42</v>
      </c>
      <c r="B95" s="12" t="s">
        <v>9</v>
      </c>
      <c r="C95" s="12" t="s">
        <v>43</v>
      </c>
      <c r="D95" s="12" t="s">
        <v>44</v>
      </c>
      <c r="E95" s="143">
        <v>2560</v>
      </c>
      <c r="F95" s="4">
        <v>2561</v>
      </c>
      <c r="G95" s="4">
        <v>2562</v>
      </c>
      <c r="H95" s="143" t="s">
        <v>45</v>
      </c>
      <c r="I95" s="12" t="s">
        <v>46</v>
      </c>
      <c r="J95" s="50" t="s">
        <v>47</v>
      </c>
    </row>
    <row r="96" spans="1:10" ht="21.75">
      <c r="A96" s="6"/>
      <c r="B96" s="6"/>
      <c r="C96" s="6"/>
      <c r="D96" s="6"/>
      <c r="E96" s="27" t="s">
        <v>10</v>
      </c>
      <c r="F96" s="6" t="s">
        <v>10</v>
      </c>
      <c r="G96" s="6" t="s">
        <v>10</v>
      </c>
      <c r="H96" s="27" t="s">
        <v>1519</v>
      </c>
      <c r="I96" s="6"/>
      <c r="J96" s="6"/>
    </row>
    <row r="97" spans="1:10" s="101" customFormat="1" ht="24" customHeight="1">
      <c r="A97" s="40">
        <v>7</v>
      </c>
      <c r="B97" s="105" t="s">
        <v>150</v>
      </c>
      <c r="C97" s="89" t="s">
        <v>126</v>
      </c>
      <c r="D97" s="40" t="s">
        <v>127</v>
      </c>
      <c r="E97" s="106" t="s">
        <v>2</v>
      </c>
      <c r="F97" s="91" t="s">
        <v>2</v>
      </c>
      <c r="G97" s="292">
        <v>450000</v>
      </c>
      <c r="H97" s="106" t="s">
        <v>1529</v>
      </c>
      <c r="I97" s="89" t="s">
        <v>1368</v>
      </c>
      <c r="J97" s="40" t="s">
        <v>50</v>
      </c>
    </row>
    <row r="98" spans="1:10" s="101" customFormat="1" ht="24" customHeight="1">
      <c r="A98" s="40"/>
      <c r="B98" s="105" t="s">
        <v>560</v>
      </c>
      <c r="C98" s="89" t="s">
        <v>552</v>
      </c>
      <c r="D98" s="40"/>
      <c r="E98" s="232"/>
      <c r="F98" s="40"/>
      <c r="G98" s="229" t="s">
        <v>811</v>
      </c>
      <c r="H98" s="99" t="s">
        <v>1532</v>
      </c>
      <c r="I98" s="89" t="s">
        <v>561</v>
      </c>
      <c r="J98" s="40"/>
    </row>
    <row r="99" spans="1:10" s="101" customFormat="1" ht="24" customHeight="1">
      <c r="A99" s="40"/>
      <c r="B99" s="105"/>
      <c r="C99" s="89"/>
      <c r="D99" s="40"/>
      <c r="E99" s="99"/>
      <c r="F99" s="40"/>
      <c r="G99" s="40"/>
      <c r="H99" s="99" t="s">
        <v>628</v>
      </c>
      <c r="I99" s="105"/>
      <c r="J99" s="40"/>
    </row>
    <row r="100" spans="1:10" s="98" customFormat="1" ht="24" customHeight="1">
      <c r="A100" s="114">
        <v>8</v>
      </c>
      <c r="B100" s="115" t="s">
        <v>153</v>
      </c>
      <c r="C100" s="115" t="s">
        <v>151</v>
      </c>
      <c r="D100" s="114" t="s">
        <v>111</v>
      </c>
      <c r="E100" s="107" t="s">
        <v>2</v>
      </c>
      <c r="F100" s="107">
        <v>448000</v>
      </c>
      <c r="G100" s="107" t="s">
        <v>2</v>
      </c>
      <c r="H100" s="114" t="s">
        <v>1529</v>
      </c>
      <c r="I100" s="115" t="s">
        <v>1359</v>
      </c>
      <c r="J100" s="114" t="s">
        <v>50</v>
      </c>
    </row>
    <row r="101" spans="1:10" s="98" customFormat="1" ht="24" customHeight="1">
      <c r="A101" s="89"/>
      <c r="B101" s="89" t="s">
        <v>154</v>
      </c>
      <c r="C101" s="89" t="s">
        <v>152</v>
      </c>
      <c r="D101" s="40"/>
      <c r="E101" s="40"/>
      <c r="F101" s="229" t="s">
        <v>809</v>
      </c>
      <c r="G101" s="232"/>
      <c r="H101" s="40" t="s">
        <v>629</v>
      </c>
      <c r="I101" s="89" t="s">
        <v>129</v>
      </c>
      <c r="J101" s="40"/>
    </row>
    <row r="102" spans="1:10" s="98" customFormat="1" ht="24" customHeight="1">
      <c r="A102" s="93"/>
      <c r="B102" s="93" t="s">
        <v>106</v>
      </c>
      <c r="C102" s="93" t="s">
        <v>131</v>
      </c>
      <c r="D102" s="41"/>
      <c r="E102" s="41"/>
      <c r="F102" s="41"/>
      <c r="G102" s="41"/>
      <c r="H102" s="41" t="s">
        <v>628</v>
      </c>
      <c r="I102" s="93" t="s">
        <v>121</v>
      </c>
      <c r="J102" s="41"/>
    </row>
    <row r="103" spans="1:10" s="98" customFormat="1" ht="24" customHeight="1">
      <c r="A103" s="40">
        <v>9</v>
      </c>
      <c r="B103" s="89" t="s">
        <v>877</v>
      </c>
      <c r="C103" s="89" t="s">
        <v>155</v>
      </c>
      <c r="D103" s="40" t="s">
        <v>127</v>
      </c>
      <c r="E103" s="40" t="s">
        <v>2</v>
      </c>
      <c r="F103" s="91">
        <v>550000</v>
      </c>
      <c r="G103" s="91" t="s">
        <v>2</v>
      </c>
      <c r="H103" s="40" t="s">
        <v>1529</v>
      </c>
      <c r="I103" s="89" t="s">
        <v>1378</v>
      </c>
      <c r="J103" s="40" t="s">
        <v>50</v>
      </c>
    </row>
    <row r="104" spans="1:10" s="98" customFormat="1" ht="24" customHeight="1">
      <c r="A104" s="89"/>
      <c r="B104" s="89" t="s">
        <v>878</v>
      </c>
      <c r="C104" s="89" t="s">
        <v>1250</v>
      </c>
      <c r="D104" s="40"/>
      <c r="E104" s="89"/>
      <c r="F104" s="89"/>
      <c r="G104" s="89"/>
      <c r="H104" s="40" t="s">
        <v>1532</v>
      </c>
      <c r="I104" s="89" t="s">
        <v>561</v>
      </c>
      <c r="J104" s="40"/>
    </row>
    <row r="105" spans="1:10" s="98" customFormat="1" ht="24" customHeight="1">
      <c r="A105" s="96"/>
      <c r="B105" s="96"/>
      <c r="C105" s="96"/>
      <c r="D105" s="96"/>
      <c r="E105" s="96"/>
      <c r="F105" s="96"/>
      <c r="G105" s="96"/>
      <c r="H105" s="49" t="s">
        <v>628</v>
      </c>
      <c r="I105" s="96"/>
      <c r="J105" s="49"/>
    </row>
    <row r="106" spans="1:10" s="18" customFormat="1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3"/>
    </row>
    <row r="107" spans="1:10" s="18" customFormat="1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3"/>
    </row>
    <row r="108" spans="1:10" s="18" customFormat="1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254">
        <v>27</v>
      </c>
    </row>
    <row r="109" spans="1:10" s="18" customFormat="1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3"/>
    </row>
    <row r="110" spans="1:10" s="18" customFormat="1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3"/>
    </row>
    <row r="111" spans="1:10" s="18" customFormat="1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3"/>
    </row>
    <row r="112" spans="1:10" s="18" customFormat="1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3"/>
    </row>
    <row r="113" spans="1:10" ht="21.75">
      <c r="A113" s="133" t="s">
        <v>34</v>
      </c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ht="21.75">
      <c r="A114" s="133" t="s">
        <v>1090</v>
      </c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21.75">
      <c r="A115" s="133" t="s">
        <v>35</v>
      </c>
      <c r="B115" s="133"/>
      <c r="C115" s="133"/>
      <c r="D115" s="133"/>
      <c r="E115" s="133"/>
      <c r="F115" s="133"/>
      <c r="G115" s="133"/>
      <c r="H115" s="133"/>
      <c r="I115" s="133"/>
      <c r="J115" s="133"/>
    </row>
    <row r="116" spans="1:10" ht="21" customHeight="1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</row>
    <row r="117" spans="1:10" ht="21.75">
      <c r="A117" s="86" t="s">
        <v>620</v>
      </c>
      <c r="B117" s="161"/>
      <c r="C117" s="161"/>
      <c r="D117" s="161"/>
      <c r="E117" s="161"/>
      <c r="F117" s="161"/>
      <c r="G117" s="161"/>
      <c r="H117" s="161"/>
      <c r="I117" s="161"/>
      <c r="J117" s="161"/>
    </row>
    <row r="118" spans="1:10" ht="21.75">
      <c r="A118" s="87" t="s">
        <v>621</v>
      </c>
      <c r="B118" s="161"/>
      <c r="C118" s="161"/>
      <c r="D118" s="161"/>
      <c r="E118" s="161"/>
      <c r="F118" s="161"/>
      <c r="G118" s="161"/>
      <c r="H118" s="161"/>
      <c r="I118" s="161"/>
      <c r="J118" s="161"/>
    </row>
    <row r="119" s="1" customFormat="1" ht="24" customHeight="1">
      <c r="A119" s="1" t="s">
        <v>109</v>
      </c>
    </row>
    <row r="120" s="1" customFormat="1" ht="24" customHeight="1">
      <c r="A120" s="1" t="s">
        <v>110</v>
      </c>
    </row>
    <row r="121" spans="1:10" s="1" customFormat="1" ht="24" customHeight="1">
      <c r="A121" s="4"/>
      <c r="B121" s="4"/>
      <c r="C121" s="4"/>
      <c r="D121" s="4" t="s">
        <v>38</v>
      </c>
      <c r="E121" s="135" t="s">
        <v>544</v>
      </c>
      <c r="F121" s="137"/>
      <c r="G121" s="136"/>
      <c r="H121" s="78"/>
      <c r="I121" s="4" t="s">
        <v>40</v>
      </c>
      <c r="J121" s="4" t="s">
        <v>41</v>
      </c>
    </row>
    <row r="122" spans="1:10" s="1" customFormat="1" ht="24" customHeight="1">
      <c r="A122" s="12" t="s">
        <v>42</v>
      </c>
      <c r="B122" s="12" t="s">
        <v>9</v>
      </c>
      <c r="C122" s="12" t="s">
        <v>43</v>
      </c>
      <c r="D122" s="12" t="s">
        <v>44</v>
      </c>
      <c r="E122" s="143">
        <v>2560</v>
      </c>
      <c r="F122" s="4">
        <v>2561</v>
      </c>
      <c r="G122" s="4">
        <v>2562</v>
      </c>
      <c r="H122" s="143" t="s">
        <v>45</v>
      </c>
      <c r="I122" s="12" t="s">
        <v>46</v>
      </c>
      <c r="J122" s="40" t="s">
        <v>47</v>
      </c>
    </row>
    <row r="123" spans="1:10" s="1" customFormat="1" ht="24" customHeight="1">
      <c r="A123" s="6"/>
      <c r="B123" s="6"/>
      <c r="C123" s="6"/>
      <c r="D123" s="6"/>
      <c r="E123" s="27" t="s">
        <v>10</v>
      </c>
      <c r="F123" s="6" t="s">
        <v>10</v>
      </c>
      <c r="G123" s="6" t="s">
        <v>10</v>
      </c>
      <c r="H123" s="27" t="s">
        <v>1519</v>
      </c>
      <c r="I123" s="6"/>
      <c r="J123" s="6"/>
    </row>
    <row r="124" spans="1:10" s="98" customFormat="1" ht="24" customHeight="1">
      <c r="A124" s="40">
        <v>10</v>
      </c>
      <c r="B124" s="89" t="s">
        <v>128</v>
      </c>
      <c r="C124" s="89" t="s">
        <v>112</v>
      </c>
      <c r="D124" s="40" t="s">
        <v>113</v>
      </c>
      <c r="E124" s="91">
        <v>440000</v>
      </c>
      <c r="F124" s="90" t="s">
        <v>2</v>
      </c>
      <c r="G124" s="40" t="s">
        <v>2</v>
      </c>
      <c r="H124" s="40" t="s">
        <v>1529</v>
      </c>
      <c r="I124" s="89" t="s">
        <v>1379</v>
      </c>
      <c r="J124" s="40" t="s">
        <v>50</v>
      </c>
    </row>
    <row r="125" spans="1:10" s="98" customFormat="1" ht="24" customHeight="1">
      <c r="A125" s="89"/>
      <c r="B125" s="89" t="s">
        <v>563</v>
      </c>
      <c r="C125" s="89" t="s">
        <v>152</v>
      </c>
      <c r="D125" s="40"/>
      <c r="E125" s="229" t="s">
        <v>812</v>
      </c>
      <c r="G125" s="89"/>
      <c r="H125" s="40" t="s">
        <v>629</v>
      </c>
      <c r="I125" s="89" t="s">
        <v>129</v>
      </c>
      <c r="J125" s="40"/>
    </row>
    <row r="126" spans="1:10" s="98" customFormat="1" ht="24" customHeight="1">
      <c r="A126" s="93"/>
      <c r="B126" s="93" t="s">
        <v>1202</v>
      </c>
      <c r="C126" s="93" t="s">
        <v>131</v>
      </c>
      <c r="D126" s="41"/>
      <c r="E126" s="93"/>
      <c r="F126" s="93"/>
      <c r="G126" s="93"/>
      <c r="H126" s="41" t="s">
        <v>628</v>
      </c>
      <c r="I126" s="93" t="s">
        <v>121</v>
      </c>
      <c r="J126" s="41"/>
    </row>
    <row r="127" spans="1:10" s="98" customFormat="1" ht="24" customHeight="1">
      <c r="A127" s="40">
        <v>11</v>
      </c>
      <c r="B127" s="89" t="s">
        <v>648</v>
      </c>
      <c r="C127" s="115" t="s">
        <v>126</v>
      </c>
      <c r="D127" s="114" t="s">
        <v>127</v>
      </c>
      <c r="E127" s="91" t="s">
        <v>2</v>
      </c>
      <c r="F127" s="91" t="s">
        <v>2</v>
      </c>
      <c r="G127" s="91">
        <v>550000</v>
      </c>
      <c r="H127" s="40" t="s">
        <v>1529</v>
      </c>
      <c r="I127" s="115" t="s">
        <v>1378</v>
      </c>
      <c r="J127" s="40" t="s">
        <v>50</v>
      </c>
    </row>
    <row r="128" spans="1:10" s="98" customFormat="1" ht="24" customHeight="1">
      <c r="A128" s="89"/>
      <c r="B128" s="89" t="s">
        <v>649</v>
      </c>
      <c r="C128" s="89" t="s">
        <v>1249</v>
      </c>
      <c r="D128" s="40"/>
      <c r="E128" s="229"/>
      <c r="G128" s="229" t="s">
        <v>811</v>
      </c>
      <c r="H128" s="40" t="s">
        <v>1532</v>
      </c>
      <c r="I128" s="89" t="s">
        <v>651</v>
      </c>
      <c r="J128" s="40"/>
    </row>
    <row r="129" spans="1:10" s="98" customFormat="1" ht="24" customHeight="1">
      <c r="A129" s="96"/>
      <c r="B129" s="96" t="s">
        <v>650</v>
      </c>
      <c r="C129" s="96"/>
      <c r="D129" s="49"/>
      <c r="E129" s="49"/>
      <c r="F129" s="121"/>
      <c r="G129" s="96"/>
      <c r="H129" s="49" t="s">
        <v>628</v>
      </c>
      <c r="I129" s="96" t="s">
        <v>121</v>
      </c>
      <c r="J129" s="49"/>
    </row>
    <row r="130" spans="1:10" s="18" customFormat="1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3"/>
    </row>
    <row r="131" spans="1:10" s="18" customFormat="1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3"/>
    </row>
    <row r="132" spans="1:10" s="18" customFormat="1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3"/>
    </row>
    <row r="133" spans="1:10" s="18" customFormat="1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3"/>
    </row>
    <row r="134" spans="1:10" s="18" customFormat="1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254">
        <v>28</v>
      </c>
    </row>
    <row r="135" spans="1:10" s="18" customFormat="1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3"/>
    </row>
    <row r="136" spans="1:10" s="18" customFormat="1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3"/>
    </row>
    <row r="137" spans="1:10" s="18" customFormat="1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3"/>
    </row>
    <row r="138" spans="1:10" ht="21.75">
      <c r="A138" s="133" t="s">
        <v>34</v>
      </c>
      <c r="B138" s="133"/>
      <c r="C138" s="133"/>
      <c r="D138" s="133"/>
      <c r="E138" s="133"/>
      <c r="F138" s="133"/>
      <c r="G138" s="133"/>
      <c r="H138" s="133"/>
      <c r="I138" s="133"/>
      <c r="J138" s="133"/>
    </row>
    <row r="139" spans="1:10" ht="21.75">
      <c r="A139" s="133" t="s">
        <v>1090</v>
      </c>
      <c r="B139" s="133"/>
      <c r="C139" s="133"/>
      <c r="D139" s="133"/>
      <c r="E139" s="133"/>
      <c r="F139" s="133"/>
      <c r="G139" s="133"/>
      <c r="H139" s="133"/>
      <c r="I139" s="133"/>
      <c r="J139" s="133"/>
    </row>
    <row r="140" spans="1:10" ht="21.75">
      <c r="A140" s="133" t="s">
        <v>35</v>
      </c>
      <c r="B140" s="133"/>
      <c r="C140" s="133"/>
      <c r="D140" s="133"/>
      <c r="E140" s="133"/>
      <c r="F140" s="133"/>
      <c r="G140" s="133"/>
      <c r="H140" s="133"/>
      <c r="I140" s="133"/>
      <c r="J140" s="133"/>
    </row>
    <row r="141" spans="1:10" ht="21" customHeight="1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</row>
    <row r="142" spans="1:10" ht="21.75">
      <c r="A142" s="86" t="s">
        <v>620</v>
      </c>
      <c r="B142" s="188"/>
      <c r="C142" s="188"/>
      <c r="D142" s="188"/>
      <c r="E142" s="188"/>
      <c r="F142" s="188"/>
      <c r="G142" s="188"/>
      <c r="H142" s="188"/>
      <c r="I142" s="188"/>
      <c r="J142" s="188"/>
    </row>
    <row r="143" spans="1:10" ht="21.75">
      <c r="A143" s="87" t="s">
        <v>621</v>
      </c>
      <c r="B143" s="188"/>
      <c r="C143" s="188"/>
      <c r="D143" s="188"/>
      <c r="E143" s="188"/>
      <c r="F143" s="188"/>
      <c r="G143" s="188"/>
      <c r="H143" s="188"/>
      <c r="I143" s="188"/>
      <c r="J143" s="188"/>
    </row>
    <row r="144" s="1" customFormat="1" ht="24" customHeight="1">
      <c r="A144" s="1" t="s">
        <v>109</v>
      </c>
    </row>
    <row r="145" s="1" customFormat="1" ht="24" customHeight="1">
      <c r="A145" s="1" t="s">
        <v>110</v>
      </c>
    </row>
    <row r="146" spans="1:10" s="1" customFormat="1" ht="24" customHeight="1">
      <c r="A146" s="4"/>
      <c r="B146" s="4"/>
      <c r="C146" s="4"/>
      <c r="D146" s="4" t="s">
        <v>38</v>
      </c>
      <c r="E146" s="135" t="s">
        <v>544</v>
      </c>
      <c r="F146" s="137"/>
      <c r="G146" s="136"/>
      <c r="H146" s="78"/>
      <c r="I146" s="4" t="s">
        <v>40</v>
      </c>
      <c r="J146" s="4" t="s">
        <v>41</v>
      </c>
    </row>
    <row r="147" spans="1:10" s="1" customFormat="1" ht="24" customHeight="1">
      <c r="A147" s="12" t="s">
        <v>42</v>
      </c>
      <c r="B147" s="12" t="s">
        <v>9</v>
      </c>
      <c r="C147" s="12" t="s">
        <v>43</v>
      </c>
      <c r="D147" s="12" t="s">
        <v>44</v>
      </c>
      <c r="E147" s="188">
        <v>2560</v>
      </c>
      <c r="F147" s="4">
        <v>2561</v>
      </c>
      <c r="G147" s="4">
        <v>2562</v>
      </c>
      <c r="H147" s="188" t="s">
        <v>45</v>
      </c>
      <c r="I147" s="12" t="s">
        <v>46</v>
      </c>
      <c r="J147" s="40" t="s">
        <v>47</v>
      </c>
    </row>
    <row r="148" spans="1:10" s="1" customFormat="1" ht="24" customHeight="1">
      <c r="A148" s="6"/>
      <c r="B148" s="6"/>
      <c r="C148" s="6"/>
      <c r="D148" s="6"/>
      <c r="E148" s="27" t="s">
        <v>10</v>
      </c>
      <c r="F148" s="6" t="s">
        <v>10</v>
      </c>
      <c r="G148" s="6" t="s">
        <v>10</v>
      </c>
      <c r="H148" s="27" t="s">
        <v>1519</v>
      </c>
      <c r="I148" s="6"/>
      <c r="J148" s="6"/>
    </row>
    <row r="149" spans="1:10" s="98" customFormat="1" ht="22.5" customHeight="1">
      <c r="A149" s="114">
        <v>12</v>
      </c>
      <c r="B149" s="89" t="s">
        <v>128</v>
      </c>
      <c r="C149" s="115" t="s">
        <v>112</v>
      </c>
      <c r="D149" s="114" t="s">
        <v>113</v>
      </c>
      <c r="E149" s="91">
        <v>240000</v>
      </c>
      <c r="F149" s="107" t="s">
        <v>2</v>
      </c>
      <c r="G149" s="107" t="s">
        <v>2</v>
      </c>
      <c r="H149" s="114" t="s">
        <v>1529</v>
      </c>
      <c r="I149" s="115" t="s">
        <v>1359</v>
      </c>
      <c r="J149" s="114" t="s">
        <v>50</v>
      </c>
    </row>
    <row r="150" spans="1:10" s="98" customFormat="1" ht="22.5" customHeight="1">
      <c r="A150" s="89"/>
      <c r="B150" s="89" t="s">
        <v>653</v>
      </c>
      <c r="C150" s="89" t="s">
        <v>152</v>
      </c>
      <c r="D150" s="40" t="s">
        <v>1338</v>
      </c>
      <c r="E150" s="229"/>
      <c r="F150" s="40"/>
      <c r="G150" s="101"/>
      <c r="H150" s="40" t="s">
        <v>629</v>
      </c>
      <c r="I150" s="89" t="s">
        <v>129</v>
      </c>
      <c r="J150" s="40"/>
    </row>
    <row r="151" spans="1:10" s="98" customFormat="1" ht="22.5" customHeight="1">
      <c r="A151" s="89"/>
      <c r="B151" s="89"/>
      <c r="C151" s="89" t="s">
        <v>652</v>
      </c>
      <c r="D151" s="40" t="s">
        <v>1339</v>
      </c>
      <c r="E151" s="40"/>
      <c r="F151" s="40"/>
      <c r="G151" s="101"/>
      <c r="H151" s="40" t="s">
        <v>628</v>
      </c>
      <c r="I151" s="89" t="s">
        <v>121</v>
      </c>
      <c r="J151" s="40"/>
    </row>
    <row r="152" spans="1:10" s="98" customFormat="1" ht="22.5" customHeight="1">
      <c r="A152" s="89"/>
      <c r="B152" s="89"/>
      <c r="C152" s="89" t="s">
        <v>179</v>
      </c>
      <c r="D152" s="40" t="s">
        <v>1345</v>
      </c>
      <c r="E152" s="40"/>
      <c r="F152" s="40"/>
      <c r="G152" s="101"/>
      <c r="H152" s="40"/>
      <c r="I152" s="89"/>
      <c r="J152" s="40"/>
    </row>
    <row r="153" spans="1:10" s="98" customFormat="1" ht="22.5" customHeight="1">
      <c r="A153" s="93"/>
      <c r="B153" s="93"/>
      <c r="C153" s="93"/>
      <c r="D153" s="41" t="s">
        <v>1340</v>
      </c>
      <c r="E153" s="41"/>
      <c r="F153" s="41"/>
      <c r="G153" s="183"/>
      <c r="H153" s="41"/>
      <c r="I153" s="93"/>
      <c r="J153" s="41"/>
    </row>
    <row r="154" spans="1:10" s="98" customFormat="1" ht="22.5" customHeight="1">
      <c r="A154" s="40">
        <v>13</v>
      </c>
      <c r="B154" s="89" t="s">
        <v>153</v>
      </c>
      <c r="C154" s="89" t="s">
        <v>112</v>
      </c>
      <c r="D154" s="40" t="s">
        <v>113</v>
      </c>
      <c r="E154" s="91">
        <v>136250</v>
      </c>
      <c r="F154" s="91" t="s">
        <v>2</v>
      </c>
      <c r="G154" s="91" t="s">
        <v>2</v>
      </c>
      <c r="H154" s="40" t="s">
        <v>1533</v>
      </c>
      <c r="I154" s="89" t="s">
        <v>1376</v>
      </c>
      <c r="J154" s="40" t="s">
        <v>50</v>
      </c>
    </row>
    <row r="155" spans="1:10" s="98" customFormat="1" ht="22.5" customHeight="1">
      <c r="A155" s="89"/>
      <c r="B155" s="89" t="s">
        <v>656</v>
      </c>
      <c r="C155" s="89" t="s">
        <v>152</v>
      </c>
      <c r="D155" s="40" t="s">
        <v>1341</v>
      </c>
      <c r="E155" s="40"/>
      <c r="F155" s="229"/>
      <c r="G155" s="40"/>
      <c r="H155" s="40" t="s">
        <v>629</v>
      </c>
      <c r="I155" s="89" t="s">
        <v>129</v>
      </c>
      <c r="J155" s="40"/>
    </row>
    <row r="156" spans="1:10" s="98" customFormat="1" ht="22.5" customHeight="1">
      <c r="A156" s="89"/>
      <c r="B156" s="89"/>
      <c r="C156" s="89" t="s">
        <v>652</v>
      </c>
      <c r="D156" s="40" t="s">
        <v>1339</v>
      </c>
      <c r="E156" s="40"/>
      <c r="F156" s="40"/>
      <c r="G156" s="40"/>
      <c r="H156" s="40" t="s">
        <v>628</v>
      </c>
      <c r="I156" s="89" t="s">
        <v>121</v>
      </c>
      <c r="J156" s="40"/>
    </row>
    <row r="157" spans="1:10" s="98" customFormat="1" ht="22.5" customHeight="1">
      <c r="A157" s="89"/>
      <c r="B157" s="89"/>
      <c r="C157" s="89" t="s">
        <v>179</v>
      </c>
      <c r="D157" s="40" t="s">
        <v>1345</v>
      </c>
      <c r="E157" s="40"/>
      <c r="F157" s="40"/>
      <c r="H157" s="40"/>
      <c r="I157" s="89"/>
      <c r="J157" s="40"/>
    </row>
    <row r="158" spans="1:10" s="98" customFormat="1" ht="22.5" customHeight="1">
      <c r="A158" s="96"/>
      <c r="B158" s="96"/>
      <c r="C158" s="96"/>
      <c r="D158" s="49" t="s">
        <v>1342</v>
      </c>
      <c r="E158" s="49"/>
      <c r="F158" s="49"/>
      <c r="G158" s="121"/>
      <c r="H158" s="49"/>
      <c r="I158" s="96"/>
      <c r="J158" s="49"/>
    </row>
    <row r="159" spans="1:10" s="18" customFormat="1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3"/>
    </row>
    <row r="160" spans="1:10" s="18" customFormat="1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254">
        <v>29</v>
      </c>
    </row>
    <row r="161" spans="1:10" s="18" customFormat="1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3"/>
    </row>
    <row r="162" spans="1:10" s="18" customFormat="1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3"/>
    </row>
    <row r="163" spans="1:10" s="18" customFormat="1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3"/>
    </row>
    <row r="164" spans="1:10" ht="22.5" customHeight="1">
      <c r="A164" s="133" t="s">
        <v>34</v>
      </c>
      <c r="B164" s="133"/>
      <c r="C164" s="133"/>
      <c r="D164" s="133"/>
      <c r="E164" s="133"/>
      <c r="F164" s="133"/>
      <c r="G164" s="133"/>
      <c r="H164" s="133"/>
      <c r="I164" s="133"/>
      <c r="J164" s="133"/>
    </row>
    <row r="165" spans="1:10" ht="21.75">
      <c r="A165" s="133" t="s">
        <v>1090</v>
      </c>
      <c r="B165" s="133"/>
      <c r="C165" s="133"/>
      <c r="D165" s="133"/>
      <c r="E165" s="133"/>
      <c r="F165" s="133"/>
      <c r="G165" s="133"/>
      <c r="H165" s="133"/>
      <c r="I165" s="133"/>
      <c r="J165" s="133"/>
    </row>
    <row r="166" spans="1:10" ht="21.75">
      <c r="A166" s="133" t="s">
        <v>35</v>
      </c>
      <c r="B166" s="133"/>
      <c r="C166" s="133"/>
      <c r="D166" s="133"/>
      <c r="E166" s="133"/>
      <c r="F166" s="133"/>
      <c r="G166" s="133"/>
      <c r="H166" s="133"/>
      <c r="I166" s="133"/>
      <c r="J166" s="133"/>
    </row>
    <row r="167" spans="1:10" ht="21" customHeight="1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</row>
    <row r="168" spans="1:10" ht="21.75">
      <c r="A168" s="86" t="s">
        <v>620</v>
      </c>
      <c r="B168" s="188"/>
      <c r="C168" s="188"/>
      <c r="D168" s="188"/>
      <c r="E168" s="188"/>
      <c r="F168" s="188"/>
      <c r="G168" s="188"/>
      <c r="H168" s="188"/>
      <c r="I168" s="188"/>
      <c r="J168" s="188"/>
    </row>
    <row r="169" spans="1:10" ht="21.75">
      <c r="A169" s="87" t="s">
        <v>621</v>
      </c>
      <c r="B169" s="188"/>
      <c r="C169" s="188"/>
      <c r="D169" s="188"/>
      <c r="E169" s="188"/>
      <c r="F169" s="188"/>
      <c r="G169" s="188"/>
      <c r="H169" s="188"/>
      <c r="I169" s="188"/>
      <c r="J169" s="188"/>
    </row>
    <row r="170" s="1" customFormat="1" ht="24" customHeight="1">
      <c r="A170" s="1" t="s">
        <v>109</v>
      </c>
    </row>
    <row r="171" s="1" customFormat="1" ht="24" customHeight="1">
      <c r="A171" s="1" t="s">
        <v>110</v>
      </c>
    </row>
    <row r="172" spans="1:10" s="1" customFormat="1" ht="24" customHeight="1">
      <c r="A172" s="4"/>
      <c r="B172" s="4"/>
      <c r="C172" s="4"/>
      <c r="D172" s="4" t="s">
        <v>38</v>
      </c>
      <c r="E172" s="135" t="s">
        <v>544</v>
      </c>
      <c r="F172" s="137"/>
      <c r="G172" s="136"/>
      <c r="H172" s="78"/>
      <c r="I172" s="4" t="s">
        <v>40</v>
      </c>
      <c r="J172" s="4" t="s">
        <v>41</v>
      </c>
    </row>
    <row r="173" spans="1:10" s="1" customFormat="1" ht="24" customHeight="1">
      <c r="A173" s="12" t="s">
        <v>42</v>
      </c>
      <c r="B173" s="12" t="s">
        <v>9</v>
      </c>
      <c r="C173" s="12" t="s">
        <v>43</v>
      </c>
      <c r="D173" s="12" t="s">
        <v>44</v>
      </c>
      <c r="E173" s="188">
        <v>2560</v>
      </c>
      <c r="F173" s="4">
        <v>2561</v>
      </c>
      <c r="G173" s="4">
        <v>2562</v>
      </c>
      <c r="H173" s="188" t="s">
        <v>45</v>
      </c>
      <c r="I173" s="12" t="s">
        <v>46</v>
      </c>
      <c r="J173" s="40" t="s">
        <v>47</v>
      </c>
    </row>
    <row r="174" spans="1:10" s="1" customFormat="1" ht="24" customHeight="1">
      <c r="A174" s="6"/>
      <c r="B174" s="6"/>
      <c r="C174" s="6"/>
      <c r="D174" s="6"/>
      <c r="E174" s="27" t="s">
        <v>10</v>
      </c>
      <c r="F174" s="6" t="s">
        <v>10</v>
      </c>
      <c r="G174" s="6" t="s">
        <v>10</v>
      </c>
      <c r="H174" s="27" t="s">
        <v>1519</v>
      </c>
      <c r="I174" s="6"/>
      <c r="J174" s="6"/>
    </row>
    <row r="175" spans="1:10" s="98" customFormat="1" ht="22.5" customHeight="1">
      <c r="A175" s="114">
        <v>14</v>
      </c>
      <c r="B175" s="115" t="s">
        <v>657</v>
      </c>
      <c r="C175" s="115" t="s">
        <v>112</v>
      </c>
      <c r="D175" s="114" t="s">
        <v>113</v>
      </c>
      <c r="E175" s="91" t="s">
        <v>2</v>
      </c>
      <c r="F175" s="107">
        <v>600000</v>
      </c>
      <c r="G175" s="91" t="s">
        <v>2</v>
      </c>
      <c r="H175" s="40" t="s">
        <v>1529</v>
      </c>
      <c r="I175" s="115" t="s">
        <v>1357</v>
      </c>
      <c r="J175" s="114" t="s">
        <v>50</v>
      </c>
    </row>
    <row r="176" spans="1:10" s="98" customFormat="1" ht="22.5" customHeight="1">
      <c r="A176" s="89"/>
      <c r="B176" s="89" t="s">
        <v>658</v>
      </c>
      <c r="C176" s="89" t="s">
        <v>152</v>
      </c>
      <c r="D176" s="40"/>
      <c r="E176" s="40"/>
      <c r="F176" s="229" t="s">
        <v>813</v>
      </c>
      <c r="H176" s="40" t="s">
        <v>629</v>
      </c>
      <c r="I176" s="89" t="s">
        <v>129</v>
      </c>
      <c r="J176" s="40"/>
    </row>
    <row r="177" spans="1:10" s="98" customFormat="1" ht="22.5" customHeight="1">
      <c r="A177" s="89"/>
      <c r="B177" s="89"/>
      <c r="C177" s="89" t="s">
        <v>652</v>
      </c>
      <c r="D177" s="40"/>
      <c r="E177" s="40"/>
      <c r="F177" s="40"/>
      <c r="H177" s="40" t="s">
        <v>628</v>
      </c>
      <c r="I177" s="89" t="s">
        <v>121</v>
      </c>
      <c r="J177" s="40"/>
    </row>
    <row r="178" spans="1:10" s="98" customFormat="1" ht="22.5" customHeight="1">
      <c r="A178" s="96"/>
      <c r="B178" s="96"/>
      <c r="C178" s="96" t="s">
        <v>179</v>
      </c>
      <c r="D178" s="49"/>
      <c r="E178" s="49"/>
      <c r="F178" s="49"/>
      <c r="G178" s="96"/>
      <c r="H178" s="49"/>
      <c r="I178" s="96"/>
      <c r="J178" s="49"/>
    </row>
    <row r="182" spans="1:10" s="18" customFormat="1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3"/>
    </row>
    <row r="183" spans="1:10" s="18" customFormat="1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254">
        <v>30</v>
      </c>
    </row>
    <row r="184" spans="1:10" s="18" customFormat="1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3"/>
    </row>
    <row r="185" spans="1:10" s="18" customFormat="1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3"/>
    </row>
    <row r="186" spans="1:10" s="18" customFormat="1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3"/>
    </row>
    <row r="187" spans="1:10" s="18" customFormat="1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3"/>
    </row>
    <row r="188" spans="1:10" s="18" customFormat="1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3"/>
    </row>
    <row r="189" spans="1:10" s="18" customFormat="1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3"/>
    </row>
    <row r="190" spans="1:10" s="18" customFormat="1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3"/>
    </row>
    <row r="191" spans="1:10" ht="21.75">
      <c r="A191" s="133" t="s">
        <v>34</v>
      </c>
      <c r="B191" s="133"/>
      <c r="C191" s="133"/>
      <c r="D191" s="133"/>
      <c r="E191" s="133"/>
      <c r="F191" s="133"/>
      <c r="G191" s="133"/>
      <c r="H191" s="133"/>
      <c r="I191" s="133"/>
      <c r="J191" s="133"/>
    </row>
    <row r="192" spans="1:10" ht="21.75">
      <c r="A192" s="133" t="s">
        <v>1090</v>
      </c>
      <c r="B192" s="133"/>
      <c r="C192" s="133"/>
      <c r="D192" s="133"/>
      <c r="E192" s="133"/>
      <c r="F192" s="133"/>
      <c r="G192" s="133"/>
      <c r="H192" s="133"/>
      <c r="I192" s="133"/>
      <c r="J192" s="133"/>
    </row>
    <row r="193" spans="1:10" ht="21.75">
      <c r="A193" s="133" t="s">
        <v>35</v>
      </c>
      <c r="B193" s="133"/>
      <c r="C193" s="133"/>
      <c r="D193" s="133"/>
      <c r="E193" s="133"/>
      <c r="F193" s="133"/>
      <c r="G193" s="133"/>
      <c r="H193" s="133"/>
      <c r="I193" s="133"/>
      <c r="J193" s="133"/>
    </row>
    <row r="194" spans="1:10" ht="21" customHeight="1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</row>
    <row r="195" spans="1:10" ht="21.75">
      <c r="A195" s="86" t="s">
        <v>620</v>
      </c>
      <c r="B195" s="188"/>
      <c r="C195" s="188"/>
      <c r="D195" s="188"/>
      <c r="E195" s="188"/>
      <c r="F195" s="188"/>
      <c r="G195" s="188"/>
      <c r="H195" s="188"/>
      <c r="I195" s="188"/>
      <c r="J195" s="188"/>
    </row>
    <row r="196" spans="1:10" ht="21.75">
      <c r="A196" s="87" t="s">
        <v>621</v>
      </c>
      <c r="B196" s="188"/>
      <c r="C196" s="188"/>
      <c r="D196" s="188"/>
      <c r="E196" s="188"/>
      <c r="F196" s="188"/>
      <c r="G196" s="188"/>
      <c r="H196" s="188"/>
      <c r="I196" s="188"/>
      <c r="J196" s="188"/>
    </row>
    <row r="197" s="1" customFormat="1" ht="24" customHeight="1">
      <c r="A197" s="1" t="s">
        <v>109</v>
      </c>
    </row>
    <row r="198" s="1" customFormat="1" ht="24" customHeight="1">
      <c r="A198" s="1" t="s">
        <v>110</v>
      </c>
    </row>
    <row r="199" spans="1:10" s="1" customFormat="1" ht="24" customHeight="1">
      <c r="A199" s="4"/>
      <c r="B199" s="4"/>
      <c r="C199" s="4"/>
      <c r="D199" s="4" t="s">
        <v>38</v>
      </c>
      <c r="E199" s="135" t="s">
        <v>544</v>
      </c>
      <c r="F199" s="137"/>
      <c r="G199" s="136"/>
      <c r="H199" s="78"/>
      <c r="I199" s="4" t="s">
        <v>40</v>
      </c>
      <c r="J199" s="4" t="s">
        <v>41</v>
      </c>
    </row>
    <row r="200" spans="1:10" s="1" customFormat="1" ht="24" customHeight="1">
      <c r="A200" s="12" t="s">
        <v>42</v>
      </c>
      <c r="B200" s="12" t="s">
        <v>9</v>
      </c>
      <c r="C200" s="12" t="s">
        <v>43</v>
      </c>
      <c r="D200" s="12" t="s">
        <v>44</v>
      </c>
      <c r="E200" s="188">
        <v>2560</v>
      </c>
      <c r="F200" s="4">
        <v>2561</v>
      </c>
      <c r="G200" s="4">
        <v>2562</v>
      </c>
      <c r="H200" s="188" t="s">
        <v>45</v>
      </c>
      <c r="I200" s="12" t="s">
        <v>46</v>
      </c>
      <c r="J200" s="40" t="s">
        <v>47</v>
      </c>
    </row>
    <row r="201" spans="1:10" s="1" customFormat="1" ht="24" customHeight="1">
      <c r="A201" s="6"/>
      <c r="B201" s="6"/>
      <c r="C201" s="6"/>
      <c r="D201" s="6"/>
      <c r="E201" s="27" t="s">
        <v>10</v>
      </c>
      <c r="F201" s="6" t="s">
        <v>10</v>
      </c>
      <c r="G201" s="6" t="s">
        <v>10</v>
      </c>
      <c r="H201" s="27" t="s">
        <v>1519</v>
      </c>
      <c r="I201" s="6"/>
      <c r="J201" s="6"/>
    </row>
    <row r="202" spans="1:10" s="98" customFormat="1" ht="22.5" customHeight="1">
      <c r="A202" s="40">
        <v>15</v>
      </c>
      <c r="B202" s="89" t="s">
        <v>153</v>
      </c>
      <c r="C202" s="89" t="s">
        <v>1248</v>
      </c>
      <c r="D202" s="40" t="s">
        <v>113</v>
      </c>
      <c r="E202" s="91">
        <v>67500</v>
      </c>
      <c r="F202" s="107" t="s">
        <v>2</v>
      </c>
      <c r="G202" s="91" t="s">
        <v>2</v>
      </c>
      <c r="H202" s="40" t="s">
        <v>1529</v>
      </c>
      <c r="I202" s="89" t="s">
        <v>1376</v>
      </c>
      <c r="J202" s="40" t="s">
        <v>50</v>
      </c>
    </row>
    <row r="203" spans="1:10" s="98" customFormat="1" ht="22.5" customHeight="1">
      <c r="A203" s="89"/>
      <c r="B203" s="89" t="s">
        <v>1247</v>
      </c>
      <c r="C203" s="89" t="s">
        <v>152</v>
      </c>
      <c r="D203" s="40" t="s">
        <v>1343</v>
      </c>
      <c r="E203" s="91"/>
      <c r="F203" s="40"/>
      <c r="H203" s="40" t="s">
        <v>629</v>
      </c>
      <c r="I203" s="89" t="s">
        <v>115</v>
      </c>
      <c r="J203" s="40"/>
    </row>
    <row r="204" spans="1:10" s="98" customFormat="1" ht="22.5" customHeight="1">
      <c r="A204" s="89"/>
      <c r="B204" s="89"/>
      <c r="C204" s="89" t="s">
        <v>652</v>
      </c>
      <c r="D204" s="40" t="s">
        <v>149</v>
      </c>
      <c r="E204" s="40"/>
      <c r="F204" s="40"/>
      <c r="H204" s="40" t="s">
        <v>628</v>
      </c>
      <c r="I204" s="89" t="s">
        <v>117</v>
      </c>
      <c r="J204" s="40"/>
    </row>
    <row r="205" spans="1:10" s="98" customFormat="1" ht="22.5" customHeight="1">
      <c r="A205" s="89"/>
      <c r="B205" s="89"/>
      <c r="C205" s="89" t="s">
        <v>179</v>
      </c>
      <c r="D205" s="40" t="s">
        <v>1346</v>
      </c>
      <c r="E205" s="40"/>
      <c r="F205" s="40"/>
      <c r="H205" s="40"/>
      <c r="I205" s="89"/>
      <c r="J205" s="40"/>
    </row>
    <row r="206" spans="1:10" s="98" customFormat="1" ht="22.5" customHeight="1">
      <c r="A206" s="93"/>
      <c r="B206" s="93"/>
      <c r="C206" s="93"/>
      <c r="D206" s="41" t="s">
        <v>1347</v>
      </c>
      <c r="E206" s="41"/>
      <c r="F206" s="41"/>
      <c r="G206" s="183"/>
      <c r="H206" s="41"/>
      <c r="I206" s="93"/>
      <c r="J206" s="41"/>
    </row>
    <row r="207" spans="1:10" s="98" customFormat="1" ht="22.5" customHeight="1">
      <c r="A207" s="40">
        <v>16</v>
      </c>
      <c r="B207" s="89" t="s">
        <v>153</v>
      </c>
      <c r="C207" s="89" t="s">
        <v>112</v>
      </c>
      <c r="D207" s="40" t="s">
        <v>113</v>
      </c>
      <c r="E207" s="91">
        <v>268750</v>
      </c>
      <c r="F207" s="91" t="s">
        <v>2</v>
      </c>
      <c r="G207" s="91" t="s">
        <v>2</v>
      </c>
      <c r="H207" s="40" t="s">
        <v>1529</v>
      </c>
      <c r="I207" s="89" t="s">
        <v>1376</v>
      </c>
      <c r="J207" s="40" t="s">
        <v>50</v>
      </c>
    </row>
    <row r="208" spans="1:10" s="98" customFormat="1" ht="22.5" customHeight="1">
      <c r="A208" s="89"/>
      <c r="B208" s="89" t="s">
        <v>659</v>
      </c>
      <c r="C208" s="89" t="s">
        <v>152</v>
      </c>
      <c r="D208" s="40" t="s">
        <v>1348</v>
      </c>
      <c r="E208" s="40"/>
      <c r="F208" s="229"/>
      <c r="G208" s="231"/>
      <c r="H208" s="40" t="s">
        <v>629</v>
      </c>
      <c r="I208" s="89" t="s">
        <v>129</v>
      </c>
      <c r="J208" s="40"/>
    </row>
    <row r="209" spans="1:10" s="98" customFormat="1" ht="22.5" customHeight="1">
      <c r="A209" s="89"/>
      <c r="B209" s="89"/>
      <c r="C209" s="89" t="s">
        <v>652</v>
      </c>
      <c r="D209" s="40" t="s">
        <v>149</v>
      </c>
      <c r="E209" s="40"/>
      <c r="F209" s="40"/>
      <c r="H209" s="40" t="s">
        <v>628</v>
      </c>
      <c r="I209" s="89" t="s">
        <v>121</v>
      </c>
      <c r="J209" s="40"/>
    </row>
    <row r="210" spans="1:10" s="98" customFormat="1" ht="22.5" customHeight="1">
      <c r="A210" s="89"/>
      <c r="B210" s="89"/>
      <c r="C210" s="89" t="s">
        <v>179</v>
      </c>
      <c r="D210" s="40" t="s">
        <v>1344</v>
      </c>
      <c r="E210" s="40"/>
      <c r="F210" s="40"/>
      <c r="H210" s="40"/>
      <c r="I210" s="89"/>
      <c r="J210" s="40"/>
    </row>
    <row r="211" spans="1:10" s="98" customFormat="1" ht="22.5" customHeight="1">
      <c r="A211" s="96"/>
      <c r="B211" s="96"/>
      <c r="C211" s="96"/>
      <c r="D211" s="49" t="s">
        <v>1349</v>
      </c>
      <c r="E211" s="49"/>
      <c r="F211" s="49"/>
      <c r="G211" s="96"/>
      <c r="H211" s="49"/>
      <c r="I211" s="96"/>
      <c r="J211" s="49"/>
    </row>
    <row r="212" spans="1:10" s="18" customFormat="1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3"/>
    </row>
    <row r="213" spans="1:10" s="18" customFormat="1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254">
        <v>31</v>
      </c>
    </row>
    <row r="214" spans="1:10" s="18" customFormat="1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3"/>
    </row>
    <row r="215" spans="1:10" s="18" customFormat="1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3"/>
    </row>
    <row r="216" spans="1:10" s="18" customFormat="1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3"/>
    </row>
    <row r="217" spans="1:10" ht="21.75">
      <c r="A217" s="133" t="s">
        <v>34</v>
      </c>
      <c r="B217" s="133"/>
      <c r="C217" s="133"/>
      <c r="D217" s="133"/>
      <c r="E217" s="133"/>
      <c r="F217" s="133"/>
      <c r="G217" s="133"/>
      <c r="H217" s="133"/>
      <c r="I217" s="133"/>
      <c r="J217" s="133"/>
    </row>
    <row r="218" spans="1:10" ht="21.75">
      <c r="A218" s="133" t="s">
        <v>1090</v>
      </c>
      <c r="B218" s="133"/>
      <c r="C218" s="133"/>
      <c r="D218" s="133"/>
      <c r="E218" s="133"/>
      <c r="F218" s="133"/>
      <c r="G218" s="133"/>
      <c r="H218" s="133"/>
      <c r="I218" s="133"/>
      <c r="J218" s="133"/>
    </row>
    <row r="219" spans="1:10" ht="21.75">
      <c r="A219" s="133" t="s">
        <v>35</v>
      </c>
      <c r="B219" s="133"/>
      <c r="C219" s="133"/>
      <c r="D219" s="133"/>
      <c r="E219" s="133"/>
      <c r="F219" s="133"/>
      <c r="G219" s="133"/>
      <c r="H219" s="133"/>
      <c r="I219" s="133"/>
      <c r="J219" s="133"/>
    </row>
    <row r="220" spans="1:10" ht="21" customHeight="1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</row>
    <row r="221" spans="1:10" ht="21.75">
      <c r="A221" s="86" t="s">
        <v>620</v>
      </c>
      <c r="B221" s="188"/>
      <c r="C221" s="188"/>
      <c r="D221" s="188"/>
      <c r="E221" s="188"/>
      <c r="F221" s="188"/>
      <c r="G221" s="188"/>
      <c r="H221" s="188"/>
      <c r="I221" s="188"/>
      <c r="J221" s="188"/>
    </row>
    <row r="222" spans="1:10" ht="21.75">
      <c r="A222" s="87" t="s">
        <v>621</v>
      </c>
      <c r="B222" s="188"/>
      <c r="C222" s="188"/>
      <c r="D222" s="188"/>
      <c r="E222" s="188"/>
      <c r="F222" s="188"/>
      <c r="G222" s="188"/>
      <c r="H222" s="188"/>
      <c r="I222" s="188"/>
      <c r="J222" s="188"/>
    </row>
    <row r="223" s="1" customFormat="1" ht="24" customHeight="1">
      <c r="A223" s="1" t="s">
        <v>109</v>
      </c>
    </row>
    <row r="224" s="1" customFormat="1" ht="24" customHeight="1">
      <c r="A224" s="1" t="s">
        <v>110</v>
      </c>
    </row>
    <row r="225" spans="1:10" s="1" customFormat="1" ht="24" customHeight="1">
      <c r="A225" s="4"/>
      <c r="B225" s="4"/>
      <c r="C225" s="4"/>
      <c r="D225" s="4" t="s">
        <v>38</v>
      </c>
      <c r="E225" s="135" t="s">
        <v>544</v>
      </c>
      <c r="F225" s="137"/>
      <c r="G225" s="136"/>
      <c r="H225" s="78"/>
      <c r="I225" s="4" t="s">
        <v>40</v>
      </c>
      <c r="J225" s="4" t="s">
        <v>41</v>
      </c>
    </row>
    <row r="226" spans="1:10" s="1" customFormat="1" ht="24" customHeight="1">
      <c r="A226" s="12" t="s">
        <v>42</v>
      </c>
      <c r="B226" s="12" t="s">
        <v>9</v>
      </c>
      <c r="C226" s="12" t="s">
        <v>43</v>
      </c>
      <c r="D226" s="12" t="s">
        <v>44</v>
      </c>
      <c r="E226" s="188">
        <v>2560</v>
      </c>
      <c r="F226" s="4">
        <v>2561</v>
      </c>
      <c r="G226" s="4">
        <v>2562</v>
      </c>
      <c r="H226" s="188" t="s">
        <v>45</v>
      </c>
      <c r="I226" s="12" t="s">
        <v>46</v>
      </c>
      <c r="J226" s="40" t="s">
        <v>47</v>
      </c>
    </row>
    <row r="227" spans="1:10" s="1" customFormat="1" ht="24" customHeight="1">
      <c r="A227" s="6"/>
      <c r="B227" s="6"/>
      <c r="C227" s="6"/>
      <c r="D227" s="6"/>
      <c r="E227" s="27" t="s">
        <v>10</v>
      </c>
      <c r="F227" s="6" t="s">
        <v>10</v>
      </c>
      <c r="G227" s="6" t="s">
        <v>10</v>
      </c>
      <c r="H227" s="27" t="s">
        <v>1519</v>
      </c>
      <c r="I227" s="6"/>
      <c r="J227" s="6"/>
    </row>
    <row r="228" spans="1:10" s="98" customFormat="1" ht="22.5" customHeight="1">
      <c r="A228" s="114">
        <v>17</v>
      </c>
      <c r="B228" s="115" t="s">
        <v>660</v>
      </c>
      <c r="C228" s="115" t="s">
        <v>112</v>
      </c>
      <c r="D228" s="114" t="s">
        <v>113</v>
      </c>
      <c r="E228" s="107" t="s">
        <v>2</v>
      </c>
      <c r="F228" s="91">
        <v>650000</v>
      </c>
      <c r="G228" s="91" t="s">
        <v>2</v>
      </c>
      <c r="H228" s="40" t="s">
        <v>1529</v>
      </c>
      <c r="I228" s="115" t="s">
        <v>1382</v>
      </c>
      <c r="J228" s="114" t="s">
        <v>50</v>
      </c>
    </row>
    <row r="229" spans="1:10" s="18" customFormat="1" ht="24" customHeight="1">
      <c r="A229" s="89"/>
      <c r="B229" s="89" t="s">
        <v>661</v>
      </c>
      <c r="C229" s="89" t="s">
        <v>152</v>
      </c>
      <c r="D229" s="40"/>
      <c r="E229" s="40"/>
      <c r="F229" s="229" t="s">
        <v>813</v>
      </c>
      <c r="G229" s="98"/>
      <c r="H229" s="40" t="s">
        <v>629</v>
      </c>
      <c r="I229" s="89" t="s">
        <v>129</v>
      </c>
      <c r="J229" s="40"/>
    </row>
    <row r="230" spans="1:10" ht="21">
      <c r="A230" s="89"/>
      <c r="B230" s="89" t="s">
        <v>1246</v>
      </c>
      <c r="C230" s="89" t="s">
        <v>652</v>
      </c>
      <c r="D230" s="40"/>
      <c r="E230" s="40"/>
      <c r="F230" s="40"/>
      <c r="G230" s="98"/>
      <c r="H230" s="40" t="s">
        <v>628</v>
      </c>
      <c r="I230" s="89" t="s">
        <v>121</v>
      </c>
      <c r="J230" s="40"/>
    </row>
    <row r="231" spans="1:10" ht="21" customHeight="1">
      <c r="A231" s="93"/>
      <c r="B231" s="93"/>
      <c r="C231" s="93" t="s">
        <v>179</v>
      </c>
      <c r="D231" s="41"/>
      <c r="E231" s="41"/>
      <c r="F231" s="41"/>
      <c r="G231" s="93"/>
      <c r="H231" s="41"/>
      <c r="I231" s="93"/>
      <c r="J231" s="41"/>
    </row>
    <row r="232" spans="1:10" s="98" customFormat="1" ht="22.5" customHeight="1">
      <c r="A232" s="40">
        <v>18</v>
      </c>
      <c r="B232" s="89" t="s">
        <v>662</v>
      </c>
      <c r="C232" s="89" t="s">
        <v>119</v>
      </c>
      <c r="D232" s="40" t="s">
        <v>662</v>
      </c>
      <c r="E232" s="91">
        <v>5000000</v>
      </c>
      <c r="F232" s="91" t="s">
        <v>2</v>
      </c>
      <c r="G232" s="91" t="s">
        <v>2</v>
      </c>
      <c r="H232" s="50" t="s">
        <v>248</v>
      </c>
      <c r="I232" s="89" t="s">
        <v>1359</v>
      </c>
      <c r="J232" s="40" t="s">
        <v>50</v>
      </c>
    </row>
    <row r="233" spans="1:10" ht="21" customHeight="1">
      <c r="A233" s="89"/>
      <c r="B233" s="89" t="s">
        <v>663</v>
      </c>
      <c r="C233" s="89" t="s">
        <v>152</v>
      </c>
      <c r="D233" s="40"/>
      <c r="E233" s="40"/>
      <c r="F233" s="40"/>
      <c r="G233" s="98"/>
      <c r="H233" s="40" t="s">
        <v>1725</v>
      </c>
      <c r="I233" s="89" t="s">
        <v>123</v>
      </c>
      <c r="J233" s="40" t="s">
        <v>1807</v>
      </c>
    </row>
    <row r="234" spans="1:10" ht="21">
      <c r="A234" s="89"/>
      <c r="B234" s="89" t="s">
        <v>664</v>
      </c>
      <c r="C234" s="89" t="s">
        <v>652</v>
      </c>
      <c r="D234" s="40"/>
      <c r="E234" s="40"/>
      <c r="F234" s="40"/>
      <c r="G234" s="98"/>
      <c r="H234" s="40" t="s">
        <v>714</v>
      </c>
      <c r="I234" s="89" t="s">
        <v>121</v>
      </c>
      <c r="J234" s="40" t="s">
        <v>1808</v>
      </c>
    </row>
    <row r="235" spans="1:10" ht="21">
      <c r="A235" s="96"/>
      <c r="B235" s="96" t="s">
        <v>665</v>
      </c>
      <c r="C235" s="96" t="s">
        <v>179</v>
      </c>
      <c r="D235" s="49"/>
      <c r="E235" s="49"/>
      <c r="F235" s="49"/>
      <c r="G235" s="96"/>
      <c r="H235" s="49" t="s">
        <v>1611</v>
      </c>
      <c r="I235" s="96"/>
      <c r="J235" s="49"/>
    </row>
    <row r="236" spans="1:10" ht="21.75">
      <c r="A236" s="1"/>
      <c r="B236" s="1"/>
      <c r="C236" s="1"/>
      <c r="D236" s="1"/>
      <c r="E236" s="1"/>
      <c r="F236" s="1"/>
      <c r="G236" s="1"/>
      <c r="H236" s="1"/>
      <c r="I236" s="1"/>
      <c r="J236" s="3"/>
    </row>
    <row r="237" spans="1:10" ht="21.75">
      <c r="A237" s="1"/>
      <c r="B237" s="1"/>
      <c r="C237" s="1"/>
      <c r="D237" s="1"/>
      <c r="E237" s="1"/>
      <c r="F237" s="1"/>
      <c r="G237" s="1"/>
      <c r="H237" s="1"/>
      <c r="I237" s="1"/>
      <c r="J237" s="3"/>
    </row>
    <row r="238" spans="1:10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3"/>
    </row>
    <row r="239" spans="1:10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254">
        <v>32</v>
      </c>
    </row>
    <row r="240" spans="1:10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3"/>
    </row>
    <row r="241" spans="1:10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3"/>
    </row>
    <row r="242" spans="1:10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3"/>
    </row>
    <row r="243" spans="1:10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3"/>
    </row>
    <row r="244" spans="1:10" ht="21.75">
      <c r="A244" s="133" t="s">
        <v>34</v>
      </c>
      <c r="B244" s="133"/>
      <c r="C244" s="133"/>
      <c r="D244" s="133"/>
      <c r="E244" s="133"/>
      <c r="F244" s="133"/>
      <c r="G244" s="133"/>
      <c r="H244" s="133"/>
      <c r="I244" s="133"/>
      <c r="J244" s="133"/>
    </row>
    <row r="245" spans="1:10" ht="21.75">
      <c r="A245" s="133" t="s">
        <v>1090</v>
      </c>
      <c r="B245" s="133"/>
      <c r="C245" s="133"/>
      <c r="D245" s="133"/>
      <c r="E245" s="133"/>
      <c r="F245" s="133"/>
      <c r="G245" s="133"/>
      <c r="H245" s="133"/>
      <c r="I245" s="133"/>
      <c r="J245" s="133"/>
    </row>
    <row r="246" spans="1:10" s="1" customFormat="1" ht="24" customHeight="1">
      <c r="A246" s="133" t="s">
        <v>35</v>
      </c>
      <c r="B246" s="133"/>
      <c r="C246" s="133"/>
      <c r="D246" s="133"/>
      <c r="E246" s="133"/>
      <c r="F246" s="133"/>
      <c r="G246" s="133"/>
      <c r="H246" s="133"/>
      <c r="I246" s="133"/>
      <c r="J246" s="133"/>
    </row>
    <row r="247" spans="1:10" s="1" customFormat="1" ht="15.75" customHeight="1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</row>
    <row r="248" spans="1:10" s="1" customFormat="1" ht="24" customHeight="1">
      <c r="A248" s="86" t="s">
        <v>620</v>
      </c>
      <c r="B248" s="188"/>
      <c r="C248" s="188"/>
      <c r="D248" s="188"/>
      <c r="E248" s="188"/>
      <c r="F248" s="188"/>
      <c r="G248" s="188"/>
      <c r="H248" s="188"/>
      <c r="I248" s="188"/>
      <c r="J248" s="188"/>
    </row>
    <row r="249" spans="1:10" s="1" customFormat="1" ht="24" customHeight="1">
      <c r="A249" s="87" t="s">
        <v>621</v>
      </c>
      <c r="B249" s="188"/>
      <c r="C249" s="188"/>
      <c r="D249" s="188"/>
      <c r="E249" s="188"/>
      <c r="F249" s="188"/>
      <c r="G249" s="188"/>
      <c r="H249" s="188"/>
      <c r="I249" s="188"/>
      <c r="J249" s="188"/>
    </row>
    <row r="250" s="1" customFormat="1" ht="24" customHeight="1">
      <c r="A250" s="1" t="s">
        <v>109</v>
      </c>
    </row>
    <row r="251" spans="1:10" s="98" customFormat="1" ht="22.5" customHeight="1">
      <c r="A251" s="1" t="s">
        <v>110</v>
      </c>
      <c r="B251" s="1"/>
      <c r="C251" s="1"/>
      <c r="D251" s="1"/>
      <c r="E251" s="1"/>
      <c r="F251" s="1"/>
      <c r="G251" s="1"/>
      <c r="H251" s="1"/>
      <c r="I251" s="1"/>
      <c r="J251" s="1"/>
    </row>
    <row r="252" spans="1:10" s="98" customFormat="1" ht="22.5" customHeight="1">
      <c r="A252" s="4"/>
      <c r="B252" s="4"/>
      <c r="C252" s="4"/>
      <c r="D252" s="4" t="s">
        <v>38</v>
      </c>
      <c r="E252" s="135" t="s">
        <v>544</v>
      </c>
      <c r="F252" s="137"/>
      <c r="G252" s="136"/>
      <c r="H252" s="78"/>
      <c r="I252" s="4" t="s">
        <v>40</v>
      </c>
      <c r="J252" s="4" t="s">
        <v>41</v>
      </c>
    </row>
    <row r="253" spans="1:10" s="98" customFormat="1" ht="22.5" customHeight="1">
      <c r="A253" s="12" t="s">
        <v>42</v>
      </c>
      <c r="B253" s="12" t="s">
        <v>9</v>
      </c>
      <c r="C253" s="12" t="s">
        <v>43</v>
      </c>
      <c r="D253" s="12" t="s">
        <v>44</v>
      </c>
      <c r="E253" s="188">
        <v>2560</v>
      </c>
      <c r="F253" s="4">
        <v>2561</v>
      </c>
      <c r="G253" s="4">
        <v>2562</v>
      </c>
      <c r="H253" s="188" t="s">
        <v>45</v>
      </c>
      <c r="I253" s="12" t="s">
        <v>46</v>
      </c>
      <c r="J253" s="40" t="s">
        <v>47</v>
      </c>
    </row>
    <row r="254" spans="1:10" s="98" customFormat="1" ht="22.5" customHeight="1">
      <c r="A254" s="6"/>
      <c r="B254" s="6"/>
      <c r="C254" s="6"/>
      <c r="D254" s="6"/>
      <c r="E254" s="27" t="s">
        <v>10</v>
      </c>
      <c r="F254" s="6" t="s">
        <v>10</v>
      </c>
      <c r="G254" s="6" t="s">
        <v>10</v>
      </c>
      <c r="H254" s="27" t="s">
        <v>1519</v>
      </c>
      <c r="I254" s="6"/>
      <c r="J254" s="6"/>
    </row>
    <row r="255" spans="1:10" ht="21" customHeight="1">
      <c r="A255" s="114">
        <v>19</v>
      </c>
      <c r="B255" s="115" t="s">
        <v>942</v>
      </c>
      <c r="C255" s="115" t="s">
        <v>112</v>
      </c>
      <c r="D255" s="114" t="s">
        <v>113</v>
      </c>
      <c r="E255" s="107">
        <v>500000</v>
      </c>
      <c r="F255" s="91" t="s">
        <v>2</v>
      </c>
      <c r="G255" s="91" t="s">
        <v>2</v>
      </c>
      <c r="H255" s="40" t="s">
        <v>1529</v>
      </c>
      <c r="I255" s="115" t="s">
        <v>1379</v>
      </c>
      <c r="J255" s="114" t="s">
        <v>50</v>
      </c>
    </row>
    <row r="256" spans="1:10" ht="21">
      <c r="A256" s="89"/>
      <c r="B256" s="89" t="s">
        <v>130</v>
      </c>
      <c r="C256" s="89" t="s">
        <v>152</v>
      </c>
      <c r="D256" s="40"/>
      <c r="E256" s="40"/>
      <c r="F256" s="40"/>
      <c r="G256" s="98"/>
      <c r="H256" s="40" t="s">
        <v>629</v>
      </c>
      <c r="I256" s="89" t="s">
        <v>129</v>
      </c>
      <c r="J256" s="40"/>
    </row>
    <row r="257" spans="1:10" ht="21">
      <c r="A257" s="89"/>
      <c r="B257" s="89"/>
      <c r="C257" s="89" t="s">
        <v>652</v>
      </c>
      <c r="D257" s="40"/>
      <c r="E257" s="40"/>
      <c r="F257" s="40"/>
      <c r="G257" s="98"/>
      <c r="H257" s="40" t="s">
        <v>628</v>
      </c>
      <c r="I257" s="89" t="s">
        <v>121</v>
      </c>
      <c r="J257" s="40"/>
    </row>
    <row r="258" spans="1:10" ht="21">
      <c r="A258" s="93"/>
      <c r="B258" s="93"/>
      <c r="C258" s="93" t="s">
        <v>179</v>
      </c>
      <c r="D258" s="41"/>
      <c r="E258" s="41"/>
      <c r="F258" s="41"/>
      <c r="G258" s="93"/>
      <c r="H258" s="41"/>
      <c r="I258" s="93"/>
      <c r="J258" s="41"/>
    </row>
    <row r="259" spans="1:10" s="162" customFormat="1" ht="21">
      <c r="A259" s="142">
        <v>20</v>
      </c>
      <c r="B259" s="164" t="s">
        <v>1215</v>
      </c>
      <c r="C259" s="164" t="s">
        <v>126</v>
      </c>
      <c r="D259" s="142" t="s">
        <v>127</v>
      </c>
      <c r="E259" s="194">
        <v>40200</v>
      </c>
      <c r="F259" s="142" t="s">
        <v>2</v>
      </c>
      <c r="G259" s="142" t="s">
        <v>2</v>
      </c>
      <c r="H259" s="142" t="s">
        <v>1529</v>
      </c>
      <c r="I259" s="164" t="s">
        <v>1216</v>
      </c>
      <c r="J259" s="142" t="s">
        <v>50</v>
      </c>
    </row>
    <row r="260" spans="1:10" s="162" customFormat="1" ht="21">
      <c r="A260" s="164"/>
      <c r="B260" s="164" t="s">
        <v>1383</v>
      </c>
      <c r="C260" s="164" t="s">
        <v>1249</v>
      </c>
      <c r="D260" s="142" t="s">
        <v>1350</v>
      </c>
      <c r="E260" s="164"/>
      <c r="F260" s="164"/>
      <c r="G260" s="164"/>
      <c r="H260" s="142" t="s">
        <v>1532</v>
      </c>
      <c r="I260" s="164" t="s">
        <v>1217</v>
      </c>
      <c r="J260" s="164"/>
    </row>
    <row r="261" spans="1:10" s="162" customFormat="1" ht="21">
      <c r="A261" s="164"/>
      <c r="B261" s="164"/>
      <c r="C261" s="164"/>
      <c r="D261" s="142" t="s">
        <v>1351</v>
      </c>
      <c r="E261" s="164"/>
      <c r="F261" s="164"/>
      <c r="G261" s="164"/>
      <c r="H261" s="142" t="s">
        <v>628</v>
      </c>
      <c r="I261" s="164" t="s">
        <v>117</v>
      </c>
      <c r="J261" s="164"/>
    </row>
    <row r="262" spans="1:10" s="162" customFormat="1" ht="21">
      <c r="A262" s="164"/>
      <c r="B262" s="164"/>
      <c r="C262" s="164"/>
      <c r="D262" s="142" t="s">
        <v>1352</v>
      </c>
      <c r="E262" s="164"/>
      <c r="F262" s="164"/>
      <c r="G262" s="164"/>
      <c r="H262" s="142"/>
      <c r="I262" s="164"/>
      <c r="J262" s="164"/>
    </row>
    <row r="263" spans="1:10" s="162" customFormat="1" ht="21">
      <c r="A263" s="165"/>
      <c r="B263" s="165"/>
      <c r="C263" s="165"/>
      <c r="D263" s="173" t="s">
        <v>1353</v>
      </c>
      <c r="E263" s="165"/>
      <c r="F263" s="165"/>
      <c r="G263" s="165"/>
      <c r="H263" s="173"/>
      <c r="I263" s="165"/>
      <c r="J263" s="165"/>
    </row>
    <row r="264" spans="1:10" s="162" customFormat="1" ht="21.75">
      <c r="A264" s="1"/>
      <c r="B264" s="1"/>
      <c r="C264" s="1"/>
      <c r="D264" s="1"/>
      <c r="E264" s="1"/>
      <c r="F264" s="1"/>
      <c r="G264" s="1"/>
      <c r="H264" s="1"/>
      <c r="I264" s="1"/>
      <c r="J264" s="3"/>
    </row>
    <row r="265" spans="1:10" s="162" customFormat="1" ht="21.75">
      <c r="A265" s="1"/>
      <c r="B265" s="1"/>
      <c r="C265" s="1"/>
      <c r="D265" s="1"/>
      <c r="E265" s="1"/>
      <c r="F265" s="1"/>
      <c r="G265" s="1"/>
      <c r="H265" s="1"/>
      <c r="I265" s="1"/>
      <c r="J265" s="3"/>
    </row>
    <row r="266" spans="1:10" s="162" customFormat="1" ht="21.75">
      <c r="A266" s="1"/>
      <c r="B266" s="1"/>
      <c r="C266" s="1"/>
      <c r="D266" s="1"/>
      <c r="E266" s="1"/>
      <c r="F266" s="1"/>
      <c r="G266" s="1"/>
      <c r="H266" s="1"/>
      <c r="I266" s="1"/>
      <c r="J266" s="3"/>
    </row>
    <row r="267" spans="1:10" s="162" customFormat="1" ht="21.75">
      <c r="A267" s="1"/>
      <c r="B267" s="1"/>
      <c r="C267" s="1"/>
      <c r="D267" s="1"/>
      <c r="E267" s="1"/>
      <c r="F267" s="1"/>
      <c r="G267" s="1"/>
      <c r="H267" s="1"/>
      <c r="I267" s="1"/>
      <c r="J267" s="254">
        <v>33</v>
      </c>
    </row>
    <row r="268" spans="1:10" s="162" customFormat="1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3"/>
    </row>
    <row r="269" spans="1:10" s="162" customFormat="1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3"/>
    </row>
    <row r="270" spans="1:10" s="162" customFormat="1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3"/>
    </row>
    <row r="271" spans="1:10" s="162" customFormat="1" ht="21.75">
      <c r="A271" s="133" t="s">
        <v>34</v>
      </c>
      <c r="B271" s="133"/>
      <c r="C271" s="133"/>
      <c r="D271" s="133"/>
      <c r="E271" s="133"/>
      <c r="F271" s="133"/>
      <c r="G271" s="133"/>
      <c r="H271" s="133"/>
      <c r="I271" s="133"/>
      <c r="J271" s="133"/>
    </row>
    <row r="272" spans="1:10" ht="21.75">
      <c r="A272" s="133" t="s">
        <v>1090</v>
      </c>
      <c r="B272" s="133"/>
      <c r="C272" s="133"/>
      <c r="D272" s="133"/>
      <c r="E272" s="133"/>
      <c r="F272" s="133"/>
      <c r="G272" s="133"/>
      <c r="H272" s="133"/>
      <c r="I272" s="133"/>
      <c r="J272" s="133"/>
    </row>
    <row r="273" spans="1:10" ht="21.75">
      <c r="A273" s="133" t="s">
        <v>35</v>
      </c>
      <c r="B273" s="133"/>
      <c r="C273" s="133"/>
      <c r="D273" s="133"/>
      <c r="E273" s="133"/>
      <c r="F273" s="133"/>
      <c r="G273" s="133"/>
      <c r="H273" s="133"/>
      <c r="I273" s="133"/>
      <c r="J273" s="133"/>
    </row>
    <row r="274" spans="1:10" ht="21.75">
      <c r="A274" s="282"/>
      <c r="B274" s="282"/>
      <c r="C274" s="282"/>
      <c r="D274" s="282"/>
      <c r="E274" s="282"/>
      <c r="F274" s="282"/>
      <c r="G274" s="282"/>
      <c r="H274" s="282"/>
      <c r="I274" s="282"/>
      <c r="J274" s="282"/>
    </row>
    <row r="275" spans="1:10" ht="21.75">
      <c r="A275" s="86" t="s">
        <v>620</v>
      </c>
      <c r="B275" s="282"/>
      <c r="C275" s="282"/>
      <c r="D275" s="282"/>
      <c r="E275" s="282"/>
      <c r="F275" s="282"/>
      <c r="G275" s="282"/>
      <c r="H275" s="282"/>
      <c r="I275" s="282"/>
      <c r="J275" s="282"/>
    </row>
    <row r="276" spans="1:10" ht="21.75">
      <c r="A276" s="87" t="s">
        <v>621</v>
      </c>
      <c r="B276" s="282"/>
      <c r="C276" s="282"/>
      <c r="D276" s="282"/>
      <c r="E276" s="282"/>
      <c r="F276" s="282"/>
      <c r="G276" s="282"/>
      <c r="H276" s="282"/>
      <c r="I276" s="282"/>
      <c r="J276" s="282"/>
    </row>
    <row r="277" spans="1:10" ht="21.75">
      <c r="A277" s="1" t="s">
        <v>109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21.75">
      <c r="A278" s="1" t="s">
        <v>110</v>
      </c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21.75">
      <c r="A279" s="4"/>
      <c r="B279" s="4"/>
      <c r="C279" s="4"/>
      <c r="D279" s="4" t="s">
        <v>38</v>
      </c>
      <c r="E279" s="135" t="s">
        <v>544</v>
      </c>
      <c r="F279" s="137"/>
      <c r="G279" s="136"/>
      <c r="H279" s="78"/>
      <c r="I279" s="4" t="s">
        <v>40</v>
      </c>
      <c r="J279" s="4" t="s">
        <v>41</v>
      </c>
    </row>
    <row r="280" spans="1:10" ht="21.75">
      <c r="A280" s="12" t="s">
        <v>42</v>
      </c>
      <c r="B280" s="12" t="s">
        <v>9</v>
      </c>
      <c r="C280" s="12" t="s">
        <v>43</v>
      </c>
      <c r="D280" s="12" t="s">
        <v>44</v>
      </c>
      <c r="E280" s="282">
        <v>2560</v>
      </c>
      <c r="F280" s="4">
        <v>2561</v>
      </c>
      <c r="G280" s="4">
        <v>2562</v>
      </c>
      <c r="H280" s="282" t="s">
        <v>45</v>
      </c>
      <c r="I280" s="12" t="s">
        <v>46</v>
      </c>
      <c r="J280" s="40" t="s">
        <v>47</v>
      </c>
    </row>
    <row r="281" spans="1:10" ht="21.75">
      <c r="A281" s="6"/>
      <c r="B281" s="6"/>
      <c r="C281" s="6"/>
      <c r="D281" s="6"/>
      <c r="E281" s="27" t="s">
        <v>10</v>
      </c>
      <c r="F281" s="6" t="s">
        <v>10</v>
      </c>
      <c r="G281" s="6" t="s">
        <v>10</v>
      </c>
      <c r="H281" s="27" t="s">
        <v>1519</v>
      </c>
      <c r="I281" s="6"/>
      <c r="J281" s="6"/>
    </row>
    <row r="282" spans="1:10" s="162" customFormat="1" ht="21">
      <c r="A282" s="142">
        <v>21</v>
      </c>
      <c r="B282" s="164" t="s">
        <v>654</v>
      </c>
      <c r="C282" s="164" t="s">
        <v>126</v>
      </c>
      <c r="D282" s="142" t="s">
        <v>127</v>
      </c>
      <c r="E282" s="142" t="s">
        <v>2</v>
      </c>
      <c r="F282" s="142" t="s">
        <v>2</v>
      </c>
      <c r="G282" s="194">
        <v>700000</v>
      </c>
      <c r="H282" s="142" t="s">
        <v>1534</v>
      </c>
      <c r="I282" s="164" t="s">
        <v>1357</v>
      </c>
      <c r="J282" s="142" t="s">
        <v>50</v>
      </c>
    </row>
    <row r="283" spans="1:10" s="162" customFormat="1" ht="21">
      <c r="A283" s="164"/>
      <c r="B283" s="164" t="s">
        <v>655</v>
      </c>
      <c r="C283" s="164" t="s">
        <v>152</v>
      </c>
      <c r="D283" s="142"/>
      <c r="E283" s="164"/>
      <c r="F283" s="164"/>
      <c r="G283" s="291" t="s">
        <v>803</v>
      </c>
      <c r="H283" s="142" t="s">
        <v>628</v>
      </c>
      <c r="I283" s="164" t="s">
        <v>1217</v>
      </c>
      <c r="J283" s="164"/>
    </row>
    <row r="284" spans="1:10" s="162" customFormat="1" ht="21">
      <c r="A284" s="172"/>
      <c r="B284" s="172"/>
      <c r="C284" s="172"/>
      <c r="D284" s="172"/>
      <c r="E284" s="172"/>
      <c r="F284" s="172"/>
      <c r="G284" s="172"/>
      <c r="H284" s="171"/>
      <c r="I284" s="172" t="s">
        <v>117</v>
      </c>
      <c r="J284" s="172"/>
    </row>
    <row r="285" spans="1:10" ht="21.75">
      <c r="A285" s="12">
        <v>22</v>
      </c>
      <c r="B285" s="89" t="s">
        <v>128</v>
      </c>
      <c r="C285" s="89" t="s">
        <v>112</v>
      </c>
      <c r="D285" s="40" t="s">
        <v>113</v>
      </c>
      <c r="E285" s="91">
        <v>62500</v>
      </c>
      <c r="F285" s="40" t="s">
        <v>2</v>
      </c>
      <c r="G285" s="40" t="s">
        <v>2</v>
      </c>
      <c r="H285" s="67" t="s">
        <v>1529</v>
      </c>
      <c r="I285" s="89" t="s">
        <v>1356</v>
      </c>
      <c r="J285" s="40" t="s">
        <v>50</v>
      </c>
    </row>
    <row r="286" spans="1:10" ht="21.75">
      <c r="A286" s="12"/>
      <c r="B286" s="89" t="s">
        <v>1218</v>
      </c>
      <c r="C286" s="89" t="s">
        <v>1219</v>
      </c>
      <c r="D286" s="40" t="s">
        <v>1354</v>
      </c>
      <c r="E286" s="40"/>
      <c r="F286" s="40"/>
      <c r="G286" s="91"/>
      <c r="H286" s="95" t="s">
        <v>629</v>
      </c>
      <c r="I286" s="89" t="s">
        <v>1358</v>
      </c>
      <c r="J286" s="40"/>
    </row>
    <row r="287" spans="1:10" ht="21.75">
      <c r="A287" s="8"/>
      <c r="B287" s="89" t="s">
        <v>1375</v>
      </c>
      <c r="C287" s="89" t="s">
        <v>652</v>
      </c>
      <c r="D287" s="40" t="s">
        <v>149</v>
      </c>
      <c r="E287" s="99"/>
      <c r="F287" s="40"/>
      <c r="G287" s="40"/>
      <c r="H287" s="99" t="s">
        <v>628</v>
      </c>
      <c r="I287" s="89" t="s">
        <v>117</v>
      </c>
      <c r="J287" s="89"/>
    </row>
    <row r="288" spans="1:10" ht="21.75">
      <c r="A288" s="12"/>
      <c r="B288" s="89"/>
      <c r="C288" s="89" t="s">
        <v>179</v>
      </c>
      <c r="D288" s="40" t="s">
        <v>1344</v>
      </c>
      <c r="E288" s="40"/>
      <c r="F288" s="40"/>
      <c r="G288" s="89"/>
      <c r="H288" s="67"/>
      <c r="I288" s="89"/>
      <c r="J288" s="40"/>
    </row>
    <row r="289" spans="1:10" ht="21.75">
      <c r="A289" s="12"/>
      <c r="B289" s="89"/>
      <c r="C289" s="89"/>
      <c r="D289" s="40" t="s">
        <v>1355</v>
      </c>
      <c r="E289" s="40"/>
      <c r="F289" s="40"/>
      <c r="G289" s="91"/>
      <c r="H289" s="95"/>
      <c r="I289" s="89"/>
      <c r="J289" s="40"/>
    </row>
    <row r="290" spans="1:10" ht="21">
      <c r="A290" s="168">
        <v>23</v>
      </c>
      <c r="B290" s="163" t="s">
        <v>1236</v>
      </c>
      <c r="C290" s="163" t="s">
        <v>112</v>
      </c>
      <c r="D290" s="168" t="s">
        <v>113</v>
      </c>
      <c r="E290" s="168" t="s">
        <v>2</v>
      </c>
      <c r="F290" s="168" t="s">
        <v>2</v>
      </c>
      <c r="G290" s="169">
        <v>400000</v>
      </c>
      <c r="H290" s="168" t="s">
        <v>1529</v>
      </c>
      <c r="I290" s="163" t="s">
        <v>1359</v>
      </c>
      <c r="J290" s="168" t="s">
        <v>50</v>
      </c>
    </row>
    <row r="291" spans="1:10" ht="21">
      <c r="A291" s="164"/>
      <c r="B291" s="164" t="s">
        <v>106</v>
      </c>
      <c r="C291" s="164" t="s">
        <v>1219</v>
      </c>
      <c r="D291" s="142"/>
      <c r="E291" s="164"/>
      <c r="F291" s="164"/>
      <c r="G291" s="164"/>
      <c r="H291" s="142" t="s">
        <v>629</v>
      </c>
      <c r="I291" s="164" t="s">
        <v>115</v>
      </c>
      <c r="J291" s="164"/>
    </row>
    <row r="292" spans="1:10" ht="21">
      <c r="A292" s="164"/>
      <c r="B292" s="164"/>
      <c r="C292" s="164" t="s">
        <v>652</v>
      </c>
      <c r="D292" s="164"/>
      <c r="E292" s="164"/>
      <c r="F292" s="164"/>
      <c r="G292" s="164"/>
      <c r="H292" s="142" t="s">
        <v>628</v>
      </c>
      <c r="I292" s="164" t="s">
        <v>117</v>
      </c>
      <c r="J292" s="164"/>
    </row>
    <row r="293" spans="1:10" ht="21">
      <c r="A293" s="165"/>
      <c r="B293" s="165"/>
      <c r="C293" s="165" t="s">
        <v>179</v>
      </c>
      <c r="D293" s="165"/>
      <c r="E293" s="165"/>
      <c r="F293" s="165"/>
      <c r="G293" s="165"/>
      <c r="H293" s="165"/>
      <c r="I293" s="165"/>
      <c r="J293" s="165"/>
    </row>
    <row r="294" spans="1:10" ht="21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</row>
    <row r="295" spans="1:10" ht="21.75">
      <c r="A295" s="162"/>
      <c r="B295" s="162"/>
      <c r="C295" s="162"/>
      <c r="D295" s="162"/>
      <c r="E295" s="162"/>
      <c r="F295" s="162"/>
      <c r="G295" s="162"/>
      <c r="H295" s="162"/>
      <c r="I295" s="162"/>
      <c r="J295" s="254">
        <v>34</v>
      </c>
    </row>
    <row r="296" spans="1:10" s="162" customFormat="1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3"/>
    </row>
    <row r="297" spans="1:10" s="162" customFormat="1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3"/>
    </row>
    <row r="298" spans="1:10" s="162" customFormat="1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3"/>
    </row>
    <row r="299" spans="1:10" s="162" customFormat="1" ht="21.75">
      <c r="A299" s="133" t="s">
        <v>34</v>
      </c>
      <c r="B299" s="133"/>
      <c r="C299" s="133"/>
      <c r="D299" s="133"/>
      <c r="E299" s="133"/>
      <c r="F299" s="133"/>
      <c r="G299" s="133"/>
      <c r="H299" s="133"/>
      <c r="I299" s="133"/>
      <c r="J299" s="133"/>
    </row>
    <row r="300" spans="1:10" ht="21.75">
      <c r="A300" s="133" t="s">
        <v>1090</v>
      </c>
      <c r="B300" s="133"/>
      <c r="C300" s="133"/>
      <c r="D300" s="133"/>
      <c r="E300" s="133"/>
      <c r="F300" s="133"/>
      <c r="G300" s="133"/>
      <c r="H300" s="133"/>
      <c r="I300" s="133"/>
      <c r="J300" s="133"/>
    </row>
    <row r="301" spans="1:10" ht="21.75">
      <c r="A301" s="133" t="s">
        <v>35</v>
      </c>
      <c r="B301" s="133"/>
      <c r="C301" s="133"/>
      <c r="D301" s="133"/>
      <c r="E301" s="133"/>
      <c r="F301" s="133"/>
      <c r="G301" s="133"/>
      <c r="H301" s="133"/>
      <c r="I301" s="133"/>
      <c r="J301" s="133"/>
    </row>
    <row r="302" spans="1:10" ht="21.75">
      <c r="A302" s="287"/>
      <c r="B302" s="287"/>
      <c r="C302" s="287"/>
      <c r="D302" s="287"/>
      <c r="E302" s="287"/>
      <c r="F302" s="287"/>
      <c r="G302" s="287"/>
      <c r="H302" s="287"/>
      <c r="I302" s="287"/>
      <c r="J302" s="287"/>
    </row>
    <row r="303" spans="1:10" ht="21.75">
      <c r="A303" s="86" t="s">
        <v>620</v>
      </c>
      <c r="B303" s="287"/>
      <c r="C303" s="287"/>
      <c r="D303" s="287"/>
      <c r="E303" s="287"/>
      <c r="F303" s="287"/>
      <c r="G303" s="287"/>
      <c r="H303" s="287"/>
      <c r="I303" s="287"/>
      <c r="J303" s="287"/>
    </row>
    <row r="304" spans="1:10" ht="21.75">
      <c r="A304" s="87" t="s">
        <v>621</v>
      </c>
      <c r="B304" s="287"/>
      <c r="C304" s="287"/>
      <c r="D304" s="287"/>
      <c r="E304" s="287"/>
      <c r="F304" s="287"/>
      <c r="G304" s="287"/>
      <c r="H304" s="287"/>
      <c r="I304" s="287"/>
      <c r="J304" s="287"/>
    </row>
    <row r="305" spans="1:10" ht="21.75">
      <c r="A305" s="1" t="s">
        <v>109</v>
      </c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21.75">
      <c r="A306" s="1" t="s">
        <v>110</v>
      </c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21.75">
      <c r="A307" s="4"/>
      <c r="B307" s="4"/>
      <c r="C307" s="4"/>
      <c r="D307" s="4" t="s">
        <v>38</v>
      </c>
      <c r="E307" s="135" t="s">
        <v>544</v>
      </c>
      <c r="F307" s="137"/>
      <c r="G307" s="136"/>
      <c r="H307" s="78"/>
      <c r="I307" s="4" t="s">
        <v>40</v>
      </c>
      <c r="J307" s="4" t="s">
        <v>41</v>
      </c>
    </row>
    <row r="308" spans="1:10" ht="21.75">
      <c r="A308" s="12" t="s">
        <v>42</v>
      </c>
      <c r="B308" s="12" t="s">
        <v>9</v>
      </c>
      <c r="C308" s="12" t="s">
        <v>43</v>
      </c>
      <c r="D308" s="12" t="s">
        <v>44</v>
      </c>
      <c r="E308" s="287">
        <v>2560</v>
      </c>
      <c r="F308" s="4">
        <v>2561</v>
      </c>
      <c r="G308" s="4">
        <v>2562</v>
      </c>
      <c r="H308" s="287" t="s">
        <v>45</v>
      </c>
      <c r="I308" s="12" t="s">
        <v>46</v>
      </c>
      <c r="J308" s="40" t="s">
        <v>47</v>
      </c>
    </row>
    <row r="309" spans="1:10" ht="21.75">
      <c r="A309" s="6"/>
      <c r="B309" s="6"/>
      <c r="C309" s="6"/>
      <c r="D309" s="6"/>
      <c r="E309" s="27" t="s">
        <v>10</v>
      </c>
      <c r="F309" s="6" t="s">
        <v>10</v>
      </c>
      <c r="G309" s="6" t="s">
        <v>10</v>
      </c>
      <c r="H309" s="27" t="s">
        <v>1519</v>
      </c>
      <c r="I309" s="6"/>
      <c r="J309" s="6"/>
    </row>
    <row r="310" spans="1:10" ht="21">
      <c r="A310" s="168">
        <v>24</v>
      </c>
      <c r="B310" s="163" t="s">
        <v>1215</v>
      </c>
      <c r="C310" s="163" t="s">
        <v>126</v>
      </c>
      <c r="D310" s="168" t="s">
        <v>127</v>
      </c>
      <c r="E310" s="169">
        <v>300000</v>
      </c>
      <c r="F310" s="168" t="s">
        <v>2</v>
      </c>
      <c r="G310" s="168" t="s">
        <v>2</v>
      </c>
      <c r="H310" s="168" t="s">
        <v>1529</v>
      </c>
      <c r="I310" s="163" t="s">
        <v>1378</v>
      </c>
      <c r="J310" s="168" t="s">
        <v>50</v>
      </c>
    </row>
    <row r="311" spans="1:10" ht="21">
      <c r="A311" s="164"/>
      <c r="B311" s="164" t="s">
        <v>1251</v>
      </c>
      <c r="C311" s="164" t="s">
        <v>552</v>
      </c>
      <c r="D311" s="142"/>
      <c r="E311" s="164"/>
      <c r="F311" s="164"/>
      <c r="G311" s="164"/>
      <c r="H311" s="142" t="s">
        <v>1532</v>
      </c>
      <c r="I311" s="164" t="s">
        <v>1252</v>
      </c>
      <c r="J311" s="164"/>
    </row>
    <row r="312" spans="1:10" ht="21">
      <c r="A312" s="172"/>
      <c r="B312" s="172"/>
      <c r="C312" s="172"/>
      <c r="D312" s="171"/>
      <c r="E312" s="172"/>
      <c r="F312" s="172"/>
      <c r="G312" s="172"/>
      <c r="H312" s="171" t="s">
        <v>628</v>
      </c>
      <c r="I312" s="172" t="s">
        <v>117</v>
      </c>
      <c r="J312" s="172"/>
    </row>
    <row r="313" spans="1:10" ht="21">
      <c r="A313" s="142">
        <v>25</v>
      </c>
      <c r="B313" s="164" t="s">
        <v>128</v>
      </c>
      <c r="C313" s="164" t="s">
        <v>1253</v>
      </c>
      <c r="D313" s="142" t="s">
        <v>113</v>
      </c>
      <c r="E313" s="194">
        <v>495000</v>
      </c>
      <c r="F313" s="142" t="s">
        <v>2</v>
      </c>
      <c r="G313" s="142" t="s">
        <v>2</v>
      </c>
      <c r="H313" s="142" t="s">
        <v>1529</v>
      </c>
      <c r="I313" s="164" t="s">
        <v>1357</v>
      </c>
      <c r="J313" s="142" t="s">
        <v>50</v>
      </c>
    </row>
    <row r="314" spans="1:10" ht="21">
      <c r="A314" s="164"/>
      <c r="B314" s="164" t="s">
        <v>1256</v>
      </c>
      <c r="C314" s="164" t="s">
        <v>1254</v>
      </c>
      <c r="D314" s="142" t="s">
        <v>1360</v>
      </c>
      <c r="E314" s="164"/>
      <c r="F314" s="164"/>
      <c r="G314" s="164"/>
      <c r="H314" s="142" t="s">
        <v>629</v>
      </c>
      <c r="I314" s="164" t="s">
        <v>115</v>
      </c>
      <c r="J314" s="164"/>
    </row>
    <row r="315" spans="1:10" ht="21">
      <c r="A315" s="164"/>
      <c r="B315" s="164"/>
      <c r="C315" s="164" t="s">
        <v>1255</v>
      </c>
      <c r="D315" s="142" t="s">
        <v>149</v>
      </c>
      <c r="E315" s="164"/>
      <c r="F315" s="164"/>
      <c r="G315" s="164"/>
      <c r="H315" s="142" t="s">
        <v>628</v>
      </c>
      <c r="I315" s="164" t="s">
        <v>117</v>
      </c>
      <c r="J315" s="164"/>
    </row>
    <row r="316" spans="1:10" ht="21">
      <c r="A316" s="172"/>
      <c r="B316" s="172"/>
      <c r="C316" s="172" t="s">
        <v>179</v>
      </c>
      <c r="D316" s="171" t="s">
        <v>1361</v>
      </c>
      <c r="E316" s="172"/>
      <c r="F316" s="172"/>
      <c r="G316" s="172"/>
      <c r="H316" s="171"/>
      <c r="I316" s="172"/>
      <c r="J316" s="172"/>
    </row>
    <row r="317" spans="1:10" ht="21">
      <c r="A317" s="142">
        <v>26</v>
      </c>
      <c r="B317" s="164" t="s">
        <v>562</v>
      </c>
      <c r="C317" s="164" t="s">
        <v>126</v>
      </c>
      <c r="D317" s="142" t="s">
        <v>1258</v>
      </c>
      <c r="E317" s="194">
        <v>500000</v>
      </c>
      <c r="F317" s="142" t="s">
        <v>2</v>
      </c>
      <c r="G317" s="142" t="s">
        <v>2</v>
      </c>
      <c r="H317" s="142" t="s">
        <v>1535</v>
      </c>
      <c r="I317" s="164" t="s">
        <v>1357</v>
      </c>
      <c r="J317" s="142" t="s">
        <v>50</v>
      </c>
    </row>
    <row r="318" spans="1:10" ht="21">
      <c r="A318" s="164"/>
      <c r="B318" s="164" t="s">
        <v>1257</v>
      </c>
      <c r="C318" s="164" t="s">
        <v>552</v>
      </c>
      <c r="D318" s="142"/>
      <c r="E318" s="164"/>
      <c r="F318" s="164"/>
      <c r="G318" s="164"/>
      <c r="H318" s="142" t="s">
        <v>1530</v>
      </c>
      <c r="I318" s="164" t="s">
        <v>1259</v>
      </c>
      <c r="J318" s="164"/>
    </row>
    <row r="319" spans="1:10" ht="21">
      <c r="A319" s="164"/>
      <c r="B319" s="164"/>
      <c r="C319" s="164"/>
      <c r="D319" s="142"/>
      <c r="E319" s="164"/>
      <c r="F319" s="164"/>
      <c r="G319" s="164"/>
      <c r="H319" s="142" t="s">
        <v>628</v>
      </c>
      <c r="I319" s="164" t="s">
        <v>1260</v>
      </c>
      <c r="J319" s="164"/>
    </row>
    <row r="320" spans="1:10" ht="21">
      <c r="A320" s="165"/>
      <c r="B320" s="165"/>
      <c r="C320" s="165"/>
      <c r="D320" s="165"/>
      <c r="E320" s="165"/>
      <c r="F320" s="165"/>
      <c r="G320" s="165"/>
      <c r="H320" s="173"/>
      <c r="I320" s="165"/>
      <c r="J320" s="165"/>
    </row>
    <row r="321" spans="1:10" ht="21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</row>
    <row r="323" ht="21.75">
      <c r="J323" s="254">
        <v>35</v>
      </c>
    </row>
    <row r="325" spans="1:10" s="162" customFormat="1" ht="21.75">
      <c r="A325" s="1"/>
      <c r="B325" s="1"/>
      <c r="C325" s="1"/>
      <c r="D325" s="1"/>
      <c r="E325" s="1"/>
      <c r="F325" s="1"/>
      <c r="G325" s="1"/>
      <c r="H325" s="1"/>
      <c r="I325" s="1"/>
      <c r="J325" s="3"/>
    </row>
    <row r="326" spans="1:10" s="162" customFormat="1" ht="21.75">
      <c r="A326" s="1"/>
      <c r="B326" s="1"/>
      <c r="C326" s="1"/>
      <c r="D326" s="1"/>
      <c r="E326" s="1"/>
      <c r="F326" s="1"/>
      <c r="G326" s="1"/>
      <c r="H326" s="1"/>
      <c r="I326" s="1"/>
      <c r="J326" s="3"/>
    </row>
    <row r="327" spans="1:10" s="162" customFormat="1" ht="21.75">
      <c r="A327" s="133" t="s">
        <v>34</v>
      </c>
      <c r="B327" s="133"/>
      <c r="C327" s="133"/>
      <c r="D327" s="133"/>
      <c r="E327" s="133"/>
      <c r="F327" s="133"/>
      <c r="G327" s="133"/>
      <c r="H327" s="133"/>
      <c r="I327" s="133"/>
      <c r="J327" s="133"/>
    </row>
    <row r="328" spans="1:10" ht="21.75">
      <c r="A328" s="133" t="s">
        <v>1090</v>
      </c>
      <c r="B328" s="133"/>
      <c r="C328" s="133"/>
      <c r="D328" s="133"/>
      <c r="E328" s="133"/>
      <c r="F328" s="133"/>
      <c r="G328" s="133"/>
      <c r="H328" s="133"/>
      <c r="I328" s="133"/>
      <c r="J328" s="133"/>
    </row>
    <row r="329" spans="1:10" ht="21.75">
      <c r="A329" s="133" t="s">
        <v>35</v>
      </c>
      <c r="B329" s="133"/>
      <c r="C329" s="133"/>
      <c r="D329" s="133"/>
      <c r="E329" s="133"/>
      <c r="F329" s="133"/>
      <c r="G329" s="133"/>
      <c r="H329" s="133"/>
      <c r="I329" s="133"/>
      <c r="J329" s="133"/>
    </row>
    <row r="330" spans="1:10" ht="21.75">
      <c r="A330" s="287"/>
      <c r="B330" s="287"/>
      <c r="C330" s="287"/>
      <c r="D330" s="287"/>
      <c r="E330" s="287"/>
      <c r="F330" s="287"/>
      <c r="G330" s="287"/>
      <c r="H330" s="287"/>
      <c r="I330" s="287"/>
      <c r="J330" s="287"/>
    </row>
    <row r="331" spans="1:10" ht="21.75">
      <c r="A331" s="86" t="s">
        <v>620</v>
      </c>
      <c r="B331" s="287"/>
      <c r="C331" s="287"/>
      <c r="D331" s="287"/>
      <c r="E331" s="287"/>
      <c r="F331" s="287"/>
      <c r="G331" s="287"/>
      <c r="H331" s="287"/>
      <c r="I331" s="287"/>
      <c r="J331" s="287"/>
    </row>
    <row r="332" spans="1:10" ht="21.75">
      <c r="A332" s="87" t="s">
        <v>621</v>
      </c>
      <c r="B332" s="287"/>
      <c r="C332" s="287"/>
      <c r="D332" s="287"/>
      <c r="E332" s="287"/>
      <c r="F332" s="287"/>
      <c r="G332" s="287"/>
      <c r="H332" s="287"/>
      <c r="I332" s="287"/>
      <c r="J332" s="287"/>
    </row>
    <row r="333" spans="1:10" ht="21.75">
      <c r="A333" s="1" t="s">
        <v>109</v>
      </c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21.75">
      <c r="A334" s="1" t="s">
        <v>110</v>
      </c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21.75">
      <c r="A335" s="4"/>
      <c r="B335" s="4"/>
      <c r="C335" s="4"/>
      <c r="D335" s="4" t="s">
        <v>38</v>
      </c>
      <c r="E335" s="135" t="s">
        <v>544</v>
      </c>
      <c r="F335" s="137"/>
      <c r="G335" s="136"/>
      <c r="H335" s="78"/>
      <c r="I335" s="4" t="s">
        <v>40</v>
      </c>
      <c r="J335" s="4" t="s">
        <v>41</v>
      </c>
    </row>
    <row r="336" spans="1:10" ht="21.75">
      <c r="A336" s="12" t="s">
        <v>42</v>
      </c>
      <c r="B336" s="12" t="s">
        <v>9</v>
      </c>
      <c r="C336" s="12" t="s">
        <v>43</v>
      </c>
      <c r="D336" s="12" t="s">
        <v>44</v>
      </c>
      <c r="E336" s="287">
        <v>2560</v>
      </c>
      <c r="F336" s="4">
        <v>2561</v>
      </c>
      <c r="G336" s="4">
        <v>2562</v>
      </c>
      <c r="H336" s="287" t="s">
        <v>45</v>
      </c>
      <c r="I336" s="12" t="s">
        <v>46</v>
      </c>
      <c r="J336" s="40" t="s">
        <v>47</v>
      </c>
    </row>
    <row r="337" spans="1:10" ht="21.75">
      <c r="A337" s="6"/>
      <c r="B337" s="6"/>
      <c r="C337" s="6"/>
      <c r="D337" s="6"/>
      <c r="E337" s="27" t="s">
        <v>10</v>
      </c>
      <c r="F337" s="6" t="s">
        <v>10</v>
      </c>
      <c r="G337" s="6" t="s">
        <v>10</v>
      </c>
      <c r="H337" s="27" t="s">
        <v>1519</v>
      </c>
      <c r="I337" s="6"/>
      <c r="J337" s="6"/>
    </row>
    <row r="338" spans="1:10" ht="21">
      <c r="A338" s="168">
        <v>27</v>
      </c>
      <c r="B338" s="163" t="s">
        <v>1270</v>
      </c>
      <c r="C338" s="164" t="s">
        <v>1253</v>
      </c>
      <c r="D338" s="142" t="s">
        <v>113</v>
      </c>
      <c r="E338" s="194">
        <v>500000</v>
      </c>
      <c r="F338" s="142" t="s">
        <v>2</v>
      </c>
      <c r="G338" s="142" t="s">
        <v>2</v>
      </c>
      <c r="H338" s="142" t="s">
        <v>1529</v>
      </c>
      <c r="I338" s="164" t="s">
        <v>1368</v>
      </c>
      <c r="J338" s="142" t="s">
        <v>50</v>
      </c>
    </row>
    <row r="339" spans="1:10" ht="21">
      <c r="A339" s="164"/>
      <c r="B339" s="164" t="s">
        <v>1271</v>
      </c>
      <c r="C339" s="164" t="s">
        <v>1254</v>
      </c>
      <c r="D339" s="142"/>
      <c r="E339" s="164"/>
      <c r="F339" s="164"/>
      <c r="G339" s="164"/>
      <c r="H339" s="142" t="s">
        <v>629</v>
      </c>
      <c r="I339" s="164" t="s">
        <v>115</v>
      </c>
      <c r="J339" s="164"/>
    </row>
    <row r="340" spans="1:10" ht="21">
      <c r="A340" s="164"/>
      <c r="B340" s="164"/>
      <c r="C340" s="164" t="s">
        <v>1255</v>
      </c>
      <c r="D340" s="142"/>
      <c r="E340" s="164"/>
      <c r="F340" s="164"/>
      <c r="G340" s="164"/>
      <c r="H340" s="142" t="s">
        <v>628</v>
      </c>
      <c r="I340" s="164" t="s">
        <v>117</v>
      </c>
      <c r="J340" s="164"/>
    </row>
    <row r="341" spans="1:10" ht="21">
      <c r="A341" s="172"/>
      <c r="B341" s="172"/>
      <c r="C341" s="172" t="s">
        <v>179</v>
      </c>
      <c r="D341" s="171"/>
      <c r="E341" s="172"/>
      <c r="F341" s="172"/>
      <c r="G341" s="172"/>
      <c r="H341" s="171"/>
      <c r="I341" s="172"/>
      <c r="J341" s="172"/>
    </row>
    <row r="342" spans="1:10" ht="21">
      <c r="A342" s="142">
        <v>28</v>
      </c>
      <c r="B342" s="164" t="s">
        <v>1272</v>
      </c>
      <c r="C342" s="164" t="s">
        <v>1253</v>
      </c>
      <c r="D342" s="142" t="s">
        <v>113</v>
      </c>
      <c r="E342" s="142" t="s">
        <v>2</v>
      </c>
      <c r="F342" s="194">
        <v>500000</v>
      </c>
      <c r="G342" s="142" t="s">
        <v>2</v>
      </c>
      <c r="H342" s="142" t="s">
        <v>1533</v>
      </c>
      <c r="I342" s="164" t="s">
        <v>1368</v>
      </c>
      <c r="J342" s="142" t="s">
        <v>50</v>
      </c>
    </row>
    <row r="343" spans="1:10" ht="21">
      <c r="A343" s="164"/>
      <c r="B343" s="164" t="s">
        <v>1271</v>
      </c>
      <c r="C343" s="164" t="s">
        <v>1254</v>
      </c>
      <c r="D343" s="142"/>
      <c r="E343" s="164"/>
      <c r="F343" s="164"/>
      <c r="G343" s="164"/>
      <c r="H343" s="142" t="s">
        <v>629</v>
      </c>
      <c r="I343" s="164" t="s">
        <v>115</v>
      </c>
      <c r="J343" s="164"/>
    </row>
    <row r="344" spans="1:10" ht="21">
      <c r="A344" s="164"/>
      <c r="B344" s="164"/>
      <c r="C344" s="164" t="s">
        <v>1255</v>
      </c>
      <c r="D344" s="142"/>
      <c r="E344" s="164"/>
      <c r="F344" s="164"/>
      <c r="G344" s="164"/>
      <c r="H344" s="142" t="s">
        <v>628</v>
      </c>
      <c r="I344" s="164" t="s">
        <v>117</v>
      </c>
      <c r="J344" s="164"/>
    </row>
    <row r="345" spans="1:10" ht="21">
      <c r="A345" s="172"/>
      <c r="B345" s="172"/>
      <c r="C345" s="172" t="s">
        <v>179</v>
      </c>
      <c r="D345" s="171"/>
      <c r="E345" s="172"/>
      <c r="F345" s="172"/>
      <c r="G345" s="172"/>
      <c r="H345" s="171"/>
      <c r="I345" s="172"/>
      <c r="J345" s="172"/>
    </row>
    <row r="346" spans="1:10" ht="21">
      <c r="A346" s="142">
        <v>29</v>
      </c>
      <c r="B346" s="164" t="s">
        <v>1273</v>
      </c>
      <c r="C346" s="164" t="s">
        <v>1309</v>
      </c>
      <c r="D346" s="142" t="s">
        <v>1312</v>
      </c>
      <c r="E346" s="142" t="s">
        <v>2</v>
      </c>
      <c r="F346" s="142" t="s">
        <v>2</v>
      </c>
      <c r="G346" s="194">
        <v>500000</v>
      </c>
      <c r="H346" s="142" t="s">
        <v>1726</v>
      </c>
      <c r="I346" s="164" t="s">
        <v>1368</v>
      </c>
      <c r="J346" s="142" t="s">
        <v>50</v>
      </c>
    </row>
    <row r="347" spans="1:10" ht="21">
      <c r="A347" s="164"/>
      <c r="B347" s="164"/>
      <c r="C347" s="164" t="s">
        <v>1310</v>
      </c>
      <c r="D347" s="142"/>
      <c r="E347" s="164"/>
      <c r="F347" s="164"/>
      <c r="G347" s="164"/>
      <c r="H347" s="142" t="s">
        <v>628</v>
      </c>
      <c r="I347" s="164" t="s">
        <v>115</v>
      </c>
      <c r="J347" s="164"/>
    </row>
    <row r="348" spans="1:10" ht="21">
      <c r="A348" s="165"/>
      <c r="B348" s="165"/>
      <c r="C348" s="165" t="s">
        <v>1311</v>
      </c>
      <c r="D348" s="173"/>
      <c r="E348" s="165"/>
      <c r="F348" s="165"/>
      <c r="G348" s="165"/>
      <c r="H348" s="173"/>
      <c r="I348" s="165" t="s">
        <v>117</v>
      </c>
      <c r="J348" s="165"/>
    </row>
    <row r="350" s="337" customFormat="1" ht="12.75"/>
    <row r="351" ht="21.75">
      <c r="J351" s="254">
        <v>36</v>
      </c>
    </row>
    <row r="352" spans="1:10" s="162" customFormat="1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3"/>
    </row>
    <row r="353" spans="1:10" s="162" customFormat="1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3"/>
    </row>
    <row r="354" spans="1:10" s="162" customFormat="1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3"/>
    </row>
    <row r="355" spans="1:10" s="162" customFormat="1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3"/>
    </row>
    <row r="356" spans="1:10" s="162" customFormat="1" ht="21.75">
      <c r="A356" s="133" t="s">
        <v>34</v>
      </c>
      <c r="B356" s="133"/>
      <c r="C356" s="133"/>
      <c r="D356" s="133"/>
      <c r="E356" s="133"/>
      <c r="F356" s="133"/>
      <c r="G356" s="133"/>
      <c r="H356" s="133"/>
      <c r="I356" s="133"/>
      <c r="J356" s="133"/>
    </row>
    <row r="357" spans="1:10" ht="21.75">
      <c r="A357" s="133" t="s">
        <v>1090</v>
      </c>
      <c r="B357" s="133"/>
      <c r="C357" s="133"/>
      <c r="D357" s="133"/>
      <c r="E357" s="133"/>
      <c r="F357" s="133"/>
      <c r="G357" s="133"/>
      <c r="H357" s="133"/>
      <c r="I357" s="133"/>
      <c r="J357" s="133"/>
    </row>
    <row r="358" spans="1:10" ht="21.75">
      <c r="A358" s="133" t="s">
        <v>35</v>
      </c>
      <c r="B358" s="133"/>
      <c r="C358" s="133"/>
      <c r="D358" s="133"/>
      <c r="E358" s="133"/>
      <c r="F358" s="133"/>
      <c r="G358" s="133"/>
      <c r="H358" s="133"/>
      <c r="I358" s="133"/>
      <c r="J358" s="133"/>
    </row>
    <row r="359" spans="1:10" ht="21.75">
      <c r="A359" s="287"/>
      <c r="B359" s="287"/>
      <c r="C359" s="287"/>
      <c r="D359" s="287"/>
      <c r="E359" s="287"/>
      <c r="F359" s="287"/>
      <c r="G359" s="287"/>
      <c r="H359" s="287"/>
      <c r="I359" s="287"/>
      <c r="J359" s="287"/>
    </row>
    <row r="360" spans="1:10" ht="21.75">
      <c r="A360" s="86" t="s">
        <v>620</v>
      </c>
      <c r="B360" s="287"/>
      <c r="C360" s="287"/>
      <c r="D360" s="287"/>
      <c r="E360" s="287"/>
      <c r="F360" s="287"/>
      <c r="G360" s="287"/>
      <c r="H360" s="287"/>
      <c r="I360" s="287"/>
      <c r="J360" s="287"/>
    </row>
    <row r="361" spans="1:10" ht="21.75">
      <c r="A361" s="87" t="s">
        <v>621</v>
      </c>
      <c r="B361" s="287"/>
      <c r="C361" s="287"/>
      <c r="D361" s="287"/>
      <c r="E361" s="287"/>
      <c r="F361" s="287"/>
      <c r="G361" s="287"/>
      <c r="H361" s="287"/>
      <c r="I361" s="287"/>
      <c r="J361" s="287"/>
    </row>
    <row r="362" spans="1:10" ht="21.75">
      <c r="A362" s="1" t="s">
        <v>109</v>
      </c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21.75">
      <c r="A363" s="1" t="s">
        <v>110</v>
      </c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21.75">
      <c r="A364" s="4"/>
      <c r="B364" s="4"/>
      <c r="C364" s="4"/>
      <c r="D364" s="4" t="s">
        <v>38</v>
      </c>
      <c r="E364" s="135" t="s">
        <v>544</v>
      </c>
      <c r="F364" s="137"/>
      <c r="G364" s="136"/>
      <c r="H364" s="78"/>
      <c r="I364" s="4" t="s">
        <v>40</v>
      </c>
      <c r="J364" s="4" t="s">
        <v>41</v>
      </c>
    </row>
    <row r="365" spans="1:10" ht="21.75">
      <c r="A365" s="12" t="s">
        <v>42</v>
      </c>
      <c r="B365" s="12" t="s">
        <v>9</v>
      </c>
      <c r="C365" s="12" t="s">
        <v>43</v>
      </c>
      <c r="D365" s="12" t="s">
        <v>44</v>
      </c>
      <c r="E365" s="287">
        <v>2560</v>
      </c>
      <c r="F365" s="4">
        <v>2561</v>
      </c>
      <c r="G365" s="4">
        <v>2562</v>
      </c>
      <c r="H365" s="287" t="s">
        <v>45</v>
      </c>
      <c r="I365" s="12" t="s">
        <v>46</v>
      </c>
      <c r="J365" s="40" t="s">
        <v>47</v>
      </c>
    </row>
    <row r="366" spans="1:10" ht="21.75">
      <c r="A366" s="6"/>
      <c r="B366" s="6"/>
      <c r="C366" s="6"/>
      <c r="D366" s="6"/>
      <c r="E366" s="27" t="s">
        <v>10</v>
      </c>
      <c r="F366" s="6" t="s">
        <v>10</v>
      </c>
      <c r="G366" s="6" t="s">
        <v>10</v>
      </c>
      <c r="H366" s="27" t="s">
        <v>1519</v>
      </c>
      <c r="I366" s="6"/>
      <c r="J366" s="6"/>
    </row>
    <row r="367" spans="1:10" ht="21">
      <c r="A367" s="168">
        <v>30</v>
      </c>
      <c r="B367" s="163" t="s">
        <v>128</v>
      </c>
      <c r="C367" s="164" t="s">
        <v>1253</v>
      </c>
      <c r="D367" s="142" t="s">
        <v>113</v>
      </c>
      <c r="E367" s="168" t="s">
        <v>2</v>
      </c>
      <c r="F367" s="168" t="s">
        <v>2</v>
      </c>
      <c r="G367" s="169">
        <v>500000</v>
      </c>
      <c r="H367" s="168" t="s">
        <v>1529</v>
      </c>
      <c r="I367" s="164" t="s">
        <v>1379</v>
      </c>
      <c r="J367" s="168" t="s">
        <v>50</v>
      </c>
    </row>
    <row r="368" spans="1:10" ht="21">
      <c r="A368" s="164"/>
      <c r="B368" s="164" t="s">
        <v>1279</v>
      </c>
      <c r="C368" s="164" t="s">
        <v>1254</v>
      </c>
      <c r="D368" s="142"/>
      <c r="E368" s="164"/>
      <c r="F368" s="164"/>
      <c r="G368" s="164"/>
      <c r="H368" s="142" t="s">
        <v>629</v>
      </c>
      <c r="I368" s="164" t="s">
        <v>115</v>
      </c>
      <c r="J368" s="164"/>
    </row>
    <row r="369" spans="1:10" ht="21">
      <c r="A369" s="164"/>
      <c r="B369" s="164" t="s">
        <v>1280</v>
      </c>
      <c r="C369" s="164" t="s">
        <v>1255</v>
      </c>
      <c r="D369" s="142"/>
      <c r="E369" s="164"/>
      <c r="F369" s="164"/>
      <c r="G369" s="164"/>
      <c r="H369" s="142" t="s">
        <v>628</v>
      </c>
      <c r="I369" s="164" t="s">
        <v>117</v>
      </c>
      <c r="J369" s="164"/>
    </row>
    <row r="370" spans="1:10" ht="21">
      <c r="A370" s="172"/>
      <c r="B370" s="172"/>
      <c r="C370" s="172" t="s">
        <v>179</v>
      </c>
      <c r="D370" s="171"/>
      <c r="E370" s="172"/>
      <c r="F370" s="172"/>
      <c r="G370" s="172"/>
      <c r="H370" s="171"/>
      <c r="I370" s="172"/>
      <c r="J370" s="172"/>
    </row>
    <row r="371" spans="1:10" ht="21">
      <c r="A371" s="142">
        <v>31</v>
      </c>
      <c r="B371" s="164" t="s">
        <v>1281</v>
      </c>
      <c r="C371" s="164" t="s">
        <v>1253</v>
      </c>
      <c r="D371" s="142" t="s">
        <v>113</v>
      </c>
      <c r="E371" s="142" t="s">
        <v>2</v>
      </c>
      <c r="F371" s="142" t="s">
        <v>2</v>
      </c>
      <c r="G371" s="194">
        <v>500000</v>
      </c>
      <c r="H371" s="168" t="s">
        <v>1533</v>
      </c>
      <c r="I371" s="164" t="s">
        <v>1379</v>
      </c>
      <c r="J371" s="168" t="s">
        <v>50</v>
      </c>
    </row>
    <row r="372" spans="1:10" ht="21">
      <c r="A372" s="164"/>
      <c r="B372" s="164" t="s">
        <v>1282</v>
      </c>
      <c r="C372" s="164" t="s">
        <v>1254</v>
      </c>
      <c r="D372" s="142"/>
      <c r="E372" s="164"/>
      <c r="F372" s="164"/>
      <c r="G372" s="164"/>
      <c r="H372" s="142" t="s">
        <v>629</v>
      </c>
      <c r="I372" s="164" t="s">
        <v>115</v>
      </c>
      <c r="J372" s="164"/>
    </row>
    <row r="373" spans="1:10" ht="21">
      <c r="A373" s="164"/>
      <c r="B373" s="164" t="s">
        <v>1283</v>
      </c>
      <c r="C373" s="164" t="s">
        <v>1255</v>
      </c>
      <c r="D373" s="142"/>
      <c r="E373" s="164"/>
      <c r="F373" s="164"/>
      <c r="G373" s="164"/>
      <c r="H373" s="142" t="s">
        <v>628</v>
      </c>
      <c r="I373" s="164" t="s">
        <v>117</v>
      </c>
      <c r="J373" s="164"/>
    </row>
    <row r="374" spans="1:10" ht="21">
      <c r="A374" s="172"/>
      <c r="B374" s="172"/>
      <c r="C374" s="172" t="s">
        <v>179</v>
      </c>
      <c r="D374" s="171"/>
      <c r="E374" s="172"/>
      <c r="F374" s="172"/>
      <c r="G374" s="172"/>
      <c r="H374" s="171"/>
      <c r="I374" s="172"/>
      <c r="J374" s="172"/>
    </row>
    <row r="375" spans="1:10" ht="21">
      <c r="A375" s="142">
        <v>32</v>
      </c>
      <c r="B375" s="164" t="s">
        <v>1288</v>
      </c>
      <c r="C375" s="164" t="s">
        <v>1253</v>
      </c>
      <c r="D375" s="142" t="s">
        <v>113</v>
      </c>
      <c r="E375" s="168" t="s">
        <v>2</v>
      </c>
      <c r="F375" s="168" t="s">
        <v>2</v>
      </c>
      <c r="G375" s="194">
        <v>500000</v>
      </c>
      <c r="H375" s="168" t="s">
        <v>1529</v>
      </c>
      <c r="I375" s="164" t="s">
        <v>1376</v>
      </c>
      <c r="J375" s="168" t="s">
        <v>50</v>
      </c>
    </row>
    <row r="376" spans="1:10" ht="21">
      <c r="A376" s="164"/>
      <c r="B376" s="164" t="s">
        <v>1313</v>
      </c>
      <c r="C376" s="164" t="s">
        <v>1254</v>
      </c>
      <c r="D376" s="142"/>
      <c r="E376" s="164"/>
      <c r="F376" s="164"/>
      <c r="G376" s="164"/>
      <c r="H376" s="142" t="s">
        <v>629</v>
      </c>
      <c r="I376" s="164" t="s">
        <v>1314</v>
      </c>
      <c r="J376" s="164"/>
    </row>
    <row r="377" spans="1:10" ht="21">
      <c r="A377" s="165"/>
      <c r="B377" s="165"/>
      <c r="C377" s="165"/>
      <c r="D377" s="173"/>
      <c r="E377" s="165"/>
      <c r="F377" s="165"/>
      <c r="G377" s="165"/>
      <c r="H377" s="173" t="s">
        <v>628</v>
      </c>
      <c r="I377" s="165" t="s">
        <v>117</v>
      </c>
      <c r="J377" s="165"/>
    </row>
    <row r="380" ht="21.75">
      <c r="J380" s="254">
        <v>37</v>
      </c>
    </row>
    <row r="381" spans="1:10" s="162" customFormat="1" ht="21.75">
      <c r="A381" s="1"/>
      <c r="B381" s="1"/>
      <c r="C381" s="1"/>
      <c r="D381" s="1"/>
      <c r="E381" s="1"/>
      <c r="F381" s="1"/>
      <c r="G381" s="1"/>
      <c r="H381" s="1"/>
      <c r="I381" s="1"/>
      <c r="J381" s="3"/>
    </row>
    <row r="382" spans="1:10" s="162" customFormat="1" ht="21.75">
      <c r="A382" s="1"/>
      <c r="B382" s="1"/>
      <c r="C382" s="1"/>
      <c r="D382" s="1"/>
      <c r="E382" s="1"/>
      <c r="F382" s="1"/>
      <c r="G382" s="1"/>
      <c r="H382" s="1"/>
      <c r="I382" s="1"/>
      <c r="J382" s="3"/>
    </row>
    <row r="383" spans="1:10" s="162" customFormat="1" ht="21.75">
      <c r="A383" s="1"/>
      <c r="B383" s="1"/>
      <c r="C383" s="1"/>
      <c r="D383" s="1"/>
      <c r="E383" s="1"/>
      <c r="F383" s="1"/>
      <c r="G383" s="1"/>
      <c r="H383" s="1"/>
      <c r="I383" s="1"/>
      <c r="J383" s="3"/>
    </row>
    <row r="384" spans="1:10" s="162" customFormat="1" ht="21.75">
      <c r="A384" s="133" t="s">
        <v>34</v>
      </c>
      <c r="B384" s="133"/>
      <c r="C384" s="133"/>
      <c r="D384" s="133"/>
      <c r="E384" s="133"/>
      <c r="F384" s="133"/>
      <c r="G384" s="133"/>
      <c r="H384" s="133"/>
      <c r="I384" s="133"/>
      <c r="J384" s="133"/>
    </row>
    <row r="385" spans="1:10" ht="21.75">
      <c r="A385" s="133" t="s">
        <v>1090</v>
      </c>
      <c r="B385" s="133"/>
      <c r="C385" s="133"/>
      <c r="D385" s="133"/>
      <c r="E385" s="133"/>
      <c r="F385" s="133"/>
      <c r="G385" s="133"/>
      <c r="H385" s="133"/>
      <c r="I385" s="133"/>
      <c r="J385" s="133"/>
    </row>
    <row r="386" spans="1:10" ht="21.75">
      <c r="A386" s="133" t="s">
        <v>35</v>
      </c>
      <c r="B386" s="133"/>
      <c r="C386" s="133"/>
      <c r="D386" s="133"/>
      <c r="E386" s="133"/>
      <c r="F386" s="133"/>
      <c r="G386" s="133"/>
      <c r="H386" s="133"/>
      <c r="I386" s="133"/>
      <c r="J386" s="133"/>
    </row>
    <row r="387" spans="1:10" ht="21.75">
      <c r="A387" s="287"/>
      <c r="B387" s="287"/>
      <c r="C387" s="287"/>
      <c r="D387" s="287"/>
      <c r="E387" s="287"/>
      <c r="F387" s="287"/>
      <c r="G387" s="287"/>
      <c r="H387" s="287"/>
      <c r="I387" s="287"/>
      <c r="J387" s="287"/>
    </row>
    <row r="388" spans="1:10" ht="21.75">
      <c r="A388" s="86" t="s">
        <v>620</v>
      </c>
      <c r="B388" s="287"/>
      <c r="C388" s="287"/>
      <c r="D388" s="287"/>
      <c r="E388" s="287"/>
      <c r="F388" s="287"/>
      <c r="G388" s="287"/>
      <c r="H388" s="287"/>
      <c r="I388" s="287"/>
      <c r="J388" s="287"/>
    </row>
    <row r="389" spans="1:10" ht="21.75">
      <c r="A389" s="87" t="s">
        <v>621</v>
      </c>
      <c r="B389" s="287"/>
      <c r="C389" s="287"/>
      <c r="D389" s="287"/>
      <c r="E389" s="287"/>
      <c r="F389" s="287"/>
      <c r="G389" s="287"/>
      <c r="H389" s="287"/>
      <c r="I389" s="287"/>
      <c r="J389" s="287"/>
    </row>
    <row r="390" spans="1:10" ht="21.75">
      <c r="A390" s="1" t="s">
        <v>109</v>
      </c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21.75">
      <c r="A391" s="1" t="s">
        <v>110</v>
      </c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21.75">
      <c r="A392" s="4"/>
      <c r="B392" s="4"/>
      <c r="C392" s="4"/>
      <c r="D392" s="4" t="s">
        <v>38</v>
      </c>
      <c r="E392" s="135" t="s">
        <v>544</v>
      </c>
      <c r="F392" s="137"/>
      <c r="G392" s="136"/>
      <c r="H392" s="78"/>
      <c r="I392" s="4" t="s">
        <v>40</v>
      </c>
      <c r="J392" s="4" t="s">
        <v>41</v>
      </c>
    </row>
    <row r="393" spans="1:10" ht="21.75">
      <c r="A393" s="12" t="s">
        <v>42</v>
      </c>
      <c r="B393" s="12" t="s">
        <v>9</v>
      </c>
      <c r="C393" s="12" t="s">
        <v>43</v>
      </c>
      <c r="D393" s="12" t="s">
        <v>44</v>
      </c>
      <c r="E393" s="287">
        <v>2560</v>
      </c>
      <c r="F393" s="4">
        <v>2561</v>
      </c>
      <c r="G393" s="4">
        <v>2562</v>
      </c>
      <c r="H393" s="287" t="s">
        <v>45</v>
      </c>
      <c r="I393" s="12" t="s">
        <v>46</v>
      </c>
      <c r="J393" s="40" t="s">
        <v>47</v>
      </c>
    </row>
    <row r="394" spans="1:10" ht="21.75">
      <c r="A394" s="6"/>
      <c r="B394" s="6"/>
      <c r="C394" s="6"/>
      <c r="D394" s="6"/>
      <c r="E394" s="27" t="s">
        <v>10</v>
      </c>
      <c r="F394" s="6" t="s">
        <v>10</v>
      </c>
      <c r="G394" s="6" t="s">
        <v>10</v>
      </c>
      <c r="H394" s="27" t="s">
        <v>1519</v>
      </c>
      <c r="I394" s="6"/>
      <c r="J394" s="6"/>
    </row>
    <row r="395" spans="1:10" ht="21">
      <c r="A395" s="168">
        <v>33</v>
      </c>
      <c r="B395" s="163" t="s">
        <v>1292</v>
      </c>
      <c r="C395" s="164" t="s">
        <v>1253</v>
      </c>
      <c r="D395" s="168" t="s">
        <v>1292</v>
      </c>
      <c r="E395" s="168" t="s">
        <v>2</v>
      </c>
      <c r="F395" s="169">
        <v>500000</v>
      </c>
      <c r="G395" s="168" t="s">
        <v>2</v>
      </c>
      <c r="H395" s="168" t="s">
        <v>1529</v>
      </c>
      <c r="I395" s="163" t="s">
        <v>1382</v>
      </c>
      <c r="J395" s="168" t="s">
        <v>50</v>
      </c>
    </row>
    <row r="396" spans="1:10" ht="21">
      <c r="A396" s="164"/>
      <c r="B396" s="164" t="s">
        <v>1293</v>
      </c>
      <c r="C396" s="164" t="s">
        <v>1260</v>
      </c>
      <c r="D396" s="142"/>
      <c r="E396" s="164"/>
      <c r="F396" s="164"/>
      <c r="G396" s="164"/>
      <c r="H396" s="142" t="s">
        <v>1532</v>
      </c>
      <c r="I396" s="164" t="s">
        <v>1315</v>
      </c>
      <c r="J396" s="164"/>
    </row>
    <row r="397" spans="1:10" ht="21">
      <c r="A397" s="164"/>
      <c r="B397" s="164" t="s">
        <v>1294</v>
      </c>
      <c r="C397" s="164"/>
      <c r="D397" s="142"/>
      <c r="E397" s="164"/>
      <c r="F397" s="164"/>
      <c r="G397" s="164"/>
      <c r="H397" s="142" t="s">
        <v>628</v>
      </c>
      <c r="I397" s="164" t="s">
        <v>1316</v>
      </c>
      <c r="J397" s="164"/>
    </row>
    <row r="398" spans="1:10" ht="22.5" customHeight="1">
      <c r="A398" s="114">
        <v>34</v>
      </c>
      <c r="B398" s="115" t="s">
        <v>1107</v>
      </c>
      <c r="C398" s="115" t="s">
        <v>1092</v>
      </c>
      <c r="D398" s="114" t="s">
        <v>1109</v>
      </c>
      <c r="E398" s="277">
        <v>8000000</v>
      </c>
      <c r="F398" s="107" t="s">
        <v>2</v>
      </c>
      <c r="G398" s="107" t="s">
        <v>2</v>
      </c>
      <c r="H398" s="276" t="s">
        <v>1093</v>
      </c>
      <c r="I398" s="115" t="s">
        <v>1722</v>
      </c>
      <c r="J398" s="114" t="s">
        <v>50</v>
      </c>
    </row>
    <row r="399" spans="1:10" ht="22.5" customHeight="1">
      <c r="A399" s="89"/>
      <c r="B399" s="89" t="s">
        <v>1108</v>
      </c>
      <c r="C399" s="89" t="s">
        <v>1111</v>
      </c>
      <c r="D399" s="40" t="s">
        <v>1110</v>
      </c>
      <c r="E399" s="50"/>
      <c r="F399" s="101"/>
      <c r="G399" s="229"/>
      <c r="H399" s="273" t="s">
        <v>629</v>
      </c>
      <c r="I399" s="89" t="s">
        <v>1723</v>
      </c>
      <c r="J399" s="50" t="s">
        <v>1201</v>
      </c>
    </row>
    <row r="400" spans="1:10" ht="22.5" customHeight="1">
      <c r="A400" s="89"/>
      <c r="B400" s="89" t="s">
        <v>1113</v>
      </c>
      <c r="C400" s="89" t="s">
        <v>1112</v>
      </c>
      <c r="D400" s="40"/>
      <c r="E400" s="40"/>
      <c r="F400" s="101"/>
      <c r="G400" s="229"/>
      <c r="H400" s="273" t="s">
        <v>628</v>
      </c>
      <c r="I400" s="89" t="s">
        <v>1316</v>
      </c>
      <c r="J400" s="40"/>
    </row>
    <row r="401" spans="1:10" ht="22.5" customHeight="1">
      <c r="A401" s="96"/>
      <c r="B401" s="96" t="s">
        <v>0</v>
      </c>
      <c r="C401" s="96"/>
      <c r="D401" s="49"/>
      <c r="E401" s="96"/>
      <c r="F401" s="121"/>
      <c r="G401" s="284"/>
      <c r="H401" s="226" t="s">
        <v>51</v>
      </c>
      <c r="I401" s="96"/>
      <c r="J401" s="49"/>
    </row>
    <row r="402" s="162" customFormat="1" ht="19.5" customHeight="1"/>
    <row r="403" s="162" customFormat="1" ht="19.5" customHeight="1"/>
    <row r="404" s="162" customFormat="1" ht="19.5" customHeight="1"/>
    <row r="405" s="162" customFormat="1" ht="19.5" customHeight="1">
      <c r="J405" s="254">
        <v>38</v>
      </c>
    </row>
    <row r="406" s="162" customFormat="1" ht="19.5" customHeight="1"/>
    <row r="407" s="162" customFormat="1" ht="21"/>
    <row r="408" s="154" customFormat="1" ht="21.75"/>
    <row r="409" s="154" customFormat="1" ht="21.75"/>
    <row r="414" ht="21.75">
      <c r="J414" s="254"/>
    </row>
    <row r="416" ht="21.75">
      <c r="J416" s="254"/>
    </row>
  </sheetData>
  <sheetProtection/>
  <printOptions/>
  <pageMargins left="0.14" right="0.07" top="0.19" bottom="0.2" header="0.15" footer="0.1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6"/>
  <sheetViews>
    <sheetView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4.421875" style="0" customWidth="1"/>
    <col min="2" max="2" width="25.8515625" style="0" customWidth="1"/>
    <col min="3" max="3" width="19.7109375" style="0" customWidth="1"/>
    <col min="4" max="4" width="18.28125" style="0" customWidth="1"/>
    <col min="5" max="8" width="8.7109375" style="0" customWidth="1"/>
    <col min="9" max="9" width="24.421875" style="0" customWidth="1"/>
    <col min="10" max="10" width="9.7109375" style="0" customWidth="1"/>
  </cols>
  <sheetData>
    <row r="4" spans="1:10" ht="21.75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1.75">
      <c r="A5" s="133" t="s">
        <v>1090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1.75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1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</row>
    <row r="8" spans="1:10" ht="21.75">
      <c r="A8" s="86" t="s">
        <v>620</v>
      </c>
      <c r="B8" s="272"/>
      <c r="C8" s="272"/>
      <c r="D8" s="272"/>
      <c r="E8" s="272"/>
      <c r="F8" s="272"/>
      <c r="G8" s="272"/>
      <c r="H8" s="272"/>
      <c r="I8" s="272"/>
      <c r="J8" s="272"/>
    </row>
    <row r="9" spans="1:10" ht="21.75">
      <c r="A9" s="87" t="s">
        <v>621</v>
      </c>
      <c r="B9" s="272"/>
      <c r="C9" s="272"/>
      <c r="D9" s="272"/>
      <c r="E9" s="272"/>
      <c r="F9" s="272"/>
      <c r="G9" s="272"/>
      <c r="H9" s="272"/>
      <c r="I9" s="272"/>
      <c r="J9" s="272"/>
    </row>
    <row r="10" s="1" customFormat="1" ht="24" customHeight="1">
      <c r="A10" s="1" t="s">
        <v>109</v>
      </c>
    </row>
    <row r="11" s="1" customFormat="1" ht="24" customHeight="1">
      <c r="A11" s="1" t="s">
        <v>156</v>
      </c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71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79">
        <v>2560</v>
      </c>
      <c r="F13" s="4">
        <v>2561</v>
      </c>
      <c r="G13" s="5">
        <v>2562</v>
      </c>
      <c r="H13" s="272" t="s">
        <v>45</v>
      </c>
      <c r="I13" s="12" t="s">
        <v>46</v>
      </c>
      <c r="J13" s="50" t="s">
        <v>47</v>
      </c>
    </row>
    <row r="14" spans="1:10" ht="21.75">
      <c r="A14" s="6"/>
      <c r="B14" s="6"/>
      <c r="C14" s="6"/>
      <c r="D14" s="6"/>
      <c r="E14" s="80" t="s">
        <v>10</v>
      </c>
      <c r="F14" s="6" t="s">
        <v>10</v>
      </c>
      <c r="G14" s="7" t="s">
        <v>10</v>
      </c>
      <c r="H14" s="27" t="s">
        <v>1519</v>
      </c>
      <c r="I14" s="6"/>
      <c r="J14" s="49"/>
    </row>
    <row r="15" spans="1:10" s="1" customFormat="1" ht="24" customHeight="1">
      <c r="A15" s="12">
        <v>1</v>
      </c>
      <c r="B15" s="8" t="s">
        <v>1094</v>
      </c>
      <c r="C15" s="8" t="s">
        <v>1100</v>
      </c>
      <c r="D15" s="12" t="s">
        <v>1104</v>
      </c>
      <c r="E15" s="63">
        <v>5550000</v>
      </c>
      <c r="F15" s="45" t="s">
        <v>2</v>
      </c>
      <c r="G15" s="45" t="s">
        <v>2</v>
      </c>
      <c r="H15" s="185" t="s">
        <v>7</v>
      </c>
      <c r="I15" s="44" t="s">
        <v>1106</v>
      </c>
      <c r="J15" s="12" t="s">
        <v>50</v>
      </c>
    </row>
    <row r="16" spans="1:10" s="1" customFormat="1" ht="24" customHeight="1">
      <c r="A16" s="12"/>
      <c r="B16" s="8" t="s">
        <v>1099</v>
      </c>
      <c r="C16" s="8" t="s">
        <v>1101</v>
      </c>
      <c r="D16" s="12" t="s">
        <v>1105</v>
      </c>
      <c r="F16" s="12"/>
      <c r="G16" s="12"/>
      <c r="H16" s="273" t="s">
        <v>1536</v>
      </c>
      <c r="I16" s="8" t="s">
        <v>1317</v>
      </c>
      <c r="J16" s="50" t="s">
        <v>1201</v>
      </c>
    </row>
    <row r="17" spans="1:10" s="1" customFormat="1" ht="24" customHeight="1">
      <c r="A17" s="12"/>
      <c r="B17" s="8" t="s">
        <v>1095</v>
      </c>
      <c r="C17" s="8" t="s">
        <v>1102</v>
      </c>
      <c r="D17" s="12"/>
      <c r="F17" s="12"/>
      <c r="G17" s="5"/>
      <c r="H17" s="220" t="s">
        <v>1537</v>
      </c>
      <c r="I17" s="8" t="s">
        <v>1318</v>
      </c>
      <c r="J17" s="12"/>
    </row>
    <row r="18" spans="1:10" s="1" customFormat="1" ht="24" customHeight="1">
      <c r="A18" s="12"/>
      <c r="B18" s="8" t="s">
        <v>1096</v>
      </c>
      <c r="C18" s="8" t="s">
        <v>1103</v>
      </c>
      <c r="D18" s="12"/>
      <c r="F18" s="12"/>
      <c r="G18" s="5"/>
      <c r="H18" s="220"/>
      <c r="I18" s="8"/>
      <c r="J18" s="12"/>
    </row>
    <row r="19" spans="1:10" s="1" customFormat="1" ht="24" customHeight="1">
      <c r="A19" s="12"/>
      <c r="B19" s="8" t="s">
        <v>1097</v>
      </c>
      <c r="C19" s="8"/>
      <c r="D19" s="12"/>
      <c r="F19" s="12"/>
      <c r="G19" s="5"/>
      <c r="H19" s="220"/>
      <c r="I19" s="8"/>
      <c r="J19" s="12"/>
    </row>
    <row r="20" spans="1:10" s="1" customFormat="1" ht="24" customHeight="1">
      <c r="A20" s="11"/>
      <c r="B20" s="10" t="s">
        <v>1098</v>
      </c>
      <c r="C20" s="10"/>
      <c r="D20" s="11"/>
      <c r="E20" s="70"/>
      <c r="F20" s="11"/>
      <c r="G20" s="26"/>
      <c r="H20" s="266"/>
      <c r="I20" s="10"/>
      <c r="J20" s="11"/>
    </row>
    <row r="21" spans="1:10" s="1" customFormat="1" ht="24" customHeight="1">
      <c r="A21" s="12">
        <v>2</v>
      </c>
      <c r="B21" s="8" t="s">
        <v>157</v>
      </c>
      <c r="C21" s="8" t="s">
        <v>158</v>
      </c>
      <c r="D21" s="12" t="s">
        <v>159</v>
      </c>
      <c r="E21" s="29">
        <v>50000</v>
      </c>
      <c r="F21" s="29">
        <v>50000</v>
      </c>
      <c r="G21" s="29">
        <v>50000</v>
      </c>
      <c r="H21" s="62" t="s">
        <v>248</v>
      </c>
      <c r="I21" s="8" t="s">
        <v>160</v>
      </c>
      <c r="J21" s="12" t="s">
        <v>50</v>
      </c>
    </row>
    <row r="22" spans="1:10" s="1" customFormat="1" ht="24" customHeight="1">
      <c r="A22" s="12"/>
      <c r="B22" s="8" t="s">
        <v>161</v>
      </c>
      <c r="C22" s="8" t="s">
        <v>162</v>
      </c>
      <c r="D22" s="12" t="s">
        <v>163</v>
      </c>
      <c r="F22" s="12"/>
      <c r="G22" s="12"/>
      <c r="H22" s="5" t="s">
        <v>1725</v>
      </c>
      <c r="I22" s="8" t="s">
        <v>164</v>
      </c>
      <c r="J22" s="12"/>
    </row>
    <row r="23" spans="1:10" s="1" customFormat="1" ht="24" customHeight="1">
      <c r="A23" s="12"/>
      <c r="B23" s="8"/>
      <c r="C23" s="8" t="s">
        <v>121</v>
      </c>
      <c r="D23" s="12"/>
      <c r="F23" s="12"/>
      <c r="G23" s="5"/>
      <c r="H23" s="17" t="s">
        <v>179</v>
      </c>
      <c r="I23" s="8" t="s">
        <v>165</v>
      </c>
      <c r="J23" s="12"/>
    </row>
    <row r="24" spans="1:10" s="1" customFormat="1" ht="24" customHeight="1">
      <c r="A24" s="12"/>
      <c r="B24" s="8"/>
      <c r="C24" s="8"/>
      <c r="D24" s="12"/>
      <c r="F24" s="12"/>
      <c r="G24" s="5"/>
      <c r="H24" s="79" t="s">
        <v>1581</v>
      </c>
      <c r="I24" s="8"/>
      <c r="J24" s="12"/>
    </row>
    <row r="25" spans="1:10" s="1" customFormat="1" ht="24" customHeight="1">
      <c r="A25" s="6"/>
      <c r="B25" s="33"/>
      <c r="C25" s="33"/>
      <c r="D25" s="6"/>
      <c r="E25" s="274"/>
      <c r="F25" s="6"/>
      <c r="G25" s="7"/>
      <c r="H25" s="275"/>
      <c r="I25" s="33"/>
      <c r="J25" s="6"/>
    </row>
    <row r="26" spans="1:10" s="18" customFormat="1" ht="24" customHeight="1">
      <c r="A26" s="1"/>
      <c r="B26" s="1"/>
      <c r="C26" s="1"/>
      <c r="D26" s="1"/>
      <c r="E26" s="1"/>
      <c r="F26" s="1"/>
      <c r="G26" s="1"/>
      <c r="H26" s="1"/>
      <c r="I26" s="1"/>
      <c r="J26" s="3"/>
    </row>
    <row r="27" ht="21.75">
      <c r="J27" s="254">
        <v>39</v>
      </c>
    </row>
    <row r="28" spans="1:10" s="18" customFormat="1" ht="17.25" customHeight="1">
      <c r="A28" s="1"/>
      <c r="B28" s="1"/>
      <c r="C28" s="1"/>
      <c r="D28" s="1"/>
      <c r="E28" s="1"/>
      <c r="F28" s="1"/>
      <c r="G28" s="1"/>
      <c r="H28" s="1"/>
      <c r="I28" s="1"/>
      <c r="J28" s="3"/>
    </row>
    <row r="29" spans="1:10" s="18" customFormat="1" ht="17.25" customHeight="1">
      <c r="A29" s="1"/>
      <c r="B29" s="1"/>
      <c r="C29" s="1"/>
      <c r="D29" s="1"/>
      <c r="E29" s="1"/>
      <c r="F29" s="1"/>
      <c r="G29" s="1"/>
      <c r="H29" s="1"/>
      <c r="I29" s="1"/>
      <c r="J29" s="3"/>
    </row>
    <row r="30" spans="1:10" s="18" customFormat="1" ht="23.25" customHeight="1">
      <c r="A30" s="1"/>
      <c r="B30" s="1"/>
      <c r="C30" s="1"/>
      <c r="D30" s="1"/>
      <c r="E30" s="1"/>
      <c r="F30" s="1"/>
      <c r="G30" s="1"/>
      <c r="H30" s="1"/>
      <c r="I30" s="1"/>
      <c r="J30" s="3"/>
    </row>
    <row r="31" spans="1:10" ht="21.75">
      <c r="A31" s="133" t="s">
        <v>34</v>
      </c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ht="21.75">
      <c r="A32" s="133" t="s">
        <v>1090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1.75">
      <c r="A33" s="133" t="s">
        <v>35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1.75">
      <c r="A35" s="86" t="s">
        <v>620</v>
      </c>
      <c r="B35" s="188"/>
      <c r="C35" s="188"/>
      <c r="D35" s="188"/>
      <c r="E35" s="188"/>
      <c r="F35" s="188"/>
      <c r="G35" s="188"/>
      <c r="H35" s="188"/>
      <c r="I35" s="188"/>
      <c r="J35" s="188"/>
    </row>
    <row r="36" spans="1:10" ht="21.75">
      <c r="A36" s="87" t="s">
        <v>621</v>
      </c>
      <c r="B36" s="188"/>
      <c r="C36" s="188"/>
      <c r="D36" s="188"/>
      <c r="E36" s="188"/>
      <c r="F36" s="188"/>
      <c r="G36" s="188"/>
      <c r="H36" s="188"/>
      <c r="I36" s="188"/>
      <c r="J36" s="188"/>
    </row>
    <row r="37" s="1" customFormat="1" ht="24" customHeight="1">
      <c r="A37" s="1" t="s">
        <v>109</v>
      </c>
    </row>
    <row r="38" s="1" customFormat="1" ht="24" customHeight="1">
      <c r="A38" s="1" t="s">
        <v>156</v>
      </c>
    </row>
    <row r="39" spans="1:10" ht="21.75">
      <c r="A39" s="4"/>
      <c r="B39" s="4"/>
      <c r="C39" s="4"/>
      <c r="D39" s="4" t="s">
        <v>38</v>
      </c>
      <c r="E39" s="135" t="s">
        <v>544</v>
      </c>
      <c r="F39" s="137"/>
      <c r="G39" s="136"/>
      <c r="H39" s="78"/>
      <c r="I39" s="4" t="s">
        <v>40</v>
      </c>
      <c r="J39" s="71" t="s">
        <v>41</v>
      </c>
    </row>
    <row r="40" spans="1:10" ht="21.75">
      <c r="A40" s="12" t="s">
        <v>42</v>
      </c>
      <c r="B40" s="12" t="s">
        <v>9</v>
      </c>
      <c r="C40" s="12" t="s">
        <v>43</v>
      </c>
      <c r="D40" s="12" t="s">
        <v>44</v>
      </c>
      <c r="E40" s="79">
        <v>2560</v>
      </c>
      <c r="F40" s="4">
        <v>2561</v>
      </c>
      <c r="G40" s="5">
        <v>2562</v>
      </c>
      <c r="H40" s="2" t="s">
        <v>45</v>
      </c>
      <c r="I40" s="12" t="s">
        <v>46</v>
      </c>
      <c r="J40" s="50" t="s">
        <v>47</v>
      </c>
    </row>
    <row r="41" spans="1:10" ht="21.75">
      <c r="A41" s="6"/>
      <c r="B41" s="6"/>
      <c r="C41" s="6"/>
      <c r="D41" s="6"/>
      <c r="E41" s="80" t="s">
        <v>10</v>
      </c>
      <c r="F41" s="6" t="s">
        <v>10</v>
      </c>
      <c r="G41" s="7" t="s">
        <v>10</v>
      </c>
      <c r="H41" s="27" t="s">
        <v>1519</v>
      </c>
      <c r="I41" s="6"/>
      <c r="J41" s="49"/>
    </row>
    <row r="42" spans="1:10" s="1" customFormat="1" ht="24" customHeight="1">
      <c r="A42" s="12">
        <v>3</v>
      </c>
      <c r="B42" s="8" t="s">
        <v>166</v>
      </c>
      <c r="C42" s="8" t="s">
        <v>158</v>
      </c>
      <c r="D42" s="12" t="s">
        <v>166</v>
      </c>
      <c r="E42" s="63">
        <v>500000</v>
      </c>
      <c r="F42" s="45">
        <v>500000</v>
      </c>
      <c r="G42" s="45">
        <v>500000</v>
      </c>
      <c r="H42" s="62" t="s">
        <v>248</v>
      </c>
      <c r="I42" s="8" t="s">
        <v>167</v>
      </c>
      <c r="J42" s="12" t="s">
        <v>50</v>
      </c>
    </row>
    <row r="43" spans="1:10" s="1" customFormat="1" ht="24" customHeight="1">
      <c r="A43" s="12"/>
      <c r="B43" s="8"/>
      <c r="C43" s="8" t="s">
        <v>162</v>
      </c>
      <c r="D43" s="12"/>
      <c r="F43" s="12"/>
      <c r="G43" s="12"/>
      <c r="H43" s="5" t="s">
        <v>1725</v>
      </c>
      <c r="I43" s="8" t="s">
        <v>168</v>
      </c>
      <c r="J43" s="12"/>
    </row>
    <row r="44" spans="1:10" s="1" customFormat="1" ht="24" customHeight="1">
      <c r="A44" s="12"/>
      <c r="B44" s="8"/>
      <c r="C44" s="8" t="s">
        <v>121</v>
      </c>
      <c r="D44" s="12"/>
      <c r="F44" s="12"/>
      <c r="G44" s="5"/>
      <c r="H44" s="17" t="s">
        <v>179</v>
      </c>
      <c r="I44" s="8" t="s">
        <v>169</v>
      </c>
      <c r="J44" s="12"/>
    </row>
    <row r="45" spans="1:10" s="1" customFormat="1" ht="24" customHeight="1">
      <c r="A45" s="11"/>
      <c r="B45" s="10"/>
      <c r="C45" s="10"/>
      <c r="D45" s="11"/>
      <c r="E45" s="81"/>
      <c r="F45" s="11"/>
      <c r="G45" s="26"/>
      <c r="H45" s="38" t="s">
        <v>1727</v>
      </c>
      <c r="I45" s="10"/>
      <c r="J45" s="11"/>
    </row>
    <row r="46" spans="1:10" s="1" customFormat="1" ht="24" customHeight="1">
      <c r="A46" s="12">
        <v>4</v>
      </c>
      <c r="B46" s="8" t="s">
        <v>170</v>
      </c>
      <c r="C46" s="8" t="s">
        <v>158</v>
      </c>
      <c r="D46" s="12" t="s">
        <v>171</v>
      </c>
      <c r="E46" s="63">
        <v>50000</v>
      </c>
      <c r="F46" s="45">
        <v>50000</v>
      </c>
      <c r="G46" s="45">
        <v>50000</v>
      </c>
      <c r="H46" s="62" t="s">
        <v>248</v>
      </c>
      <c r="I46" s="8" t="s">
        <v>160</v>
      </c>
      <c r="J46" s="12" t="s">
        <v>50</v>
      </c>
    </row>
    <row r="47" spans="1:10" s="1" customFormat="1" ht="24" customHeight="1">
      <c r="A47" s="12"/>
      <c r="B47" s="8"/>
      <c r="C47" s="8" t="s">
        <v>162</v>
      </c>
      <c r="D47" s="12" t="s">
        <v>172</v>
      </c>
      <c r="E47" s="79"/>
      <c r="F47" s="12"/>
      <c r="G47" s="12"/>
      <c r="H47" s="5" t="s">
        <v>1725</v>
      </c>
      <c r="I47" s="8" t="s">
        <v>173</v>
      </c>
      <c r="J47" s="12"/>
    </row>
    <row r="48" spans="1:10" s="1" customFormat="1" ht="24" customHeight="1">
      <c r="A48" s="12"/>
      <c r="B48" s="8"/>
      <c r="C48" s="8" t="s">
        <v>121</v>
      </c>
      <c r="D48" s="12"/>
      <c r="E48" s="79"/>
      <c r="F48" s="12"/>
      <c r="G48" s="5"/>
      <c r="H48" s="17" t="s">
        <v>179</v>
      </c>
      <c r="I48" s="8" t="s">
        <v>174</v>
      </c>
      <c r="J48" s="12"/>
    </row>
    <row r="49" spans="1:11" s="1" customFormat="1" ht="24" customHeight="1">
      <c r="A49" s="6"/>
      <c r="B49" s="33"/>
      <c r="C49" s="33"/>
      <c r="D49" s="6"/>
      <c r="E49" s="80"/>
      <c r="F49" s="6"/>
      <c r="G49" s="7"/>
      <c r="H49" s="27" t="s">
        <v>1727</v>
      </c>
      <c r="I49" s="33"/>
      <c r="J49" s="6"/>
      <c r="K49" s="129"/>
    </row>
    <row r="50" spans="1:10" s="18" customFormat="1" ht="24" customHeight="1">
      <c r="A50" s="1"/>
      <c r="B50" s="1"/>
      <c r="C50" s="1"/>
      <c r="D50" s="1"/>
      <c r="E50" s="1"/>
      <c r="F50" s="1"/>
      <c r="G50" s="1"/>
      <c r="H50" s="1"/>
      <c r="I50" s="1"/>
      <c r="J50" s="3"/>
    </row>
    <row r="51" spans="1:10" s="18" customFormat="1" ht="24" customHeight="1">
      <c r="A51" s="1"/>
      <c r="B51" s="1"/>
      <c r="C51" s="1"/>
      <c r="D51" s="1"/>
      <c r="E51" s="1"/>
      <c r="F51" s="1"/>
      <c r="G51" s="1"/>
      <c r="H51" s="1"/>
      <c r="I51" s="1"/>
      <c r="J51" s="254">
        <v>40</v>
      </c>
    </row>
    <row r="52" spans="1:10" s="18" customFormat="1" ht="24" customHeight="1">
      <c r="A52" s="1"/>
      <c r="B52" s="1"/>
      <c r="C52" s="1"/>
      <c r="D52" s="1"/>
      <c r="E52" s="1"/>
      <c r="F52" s="1"/>
      <c r="G52" s="1"/>
      <c r="H52" s="1"/>
      <c r="I52" s="1"/>
      <c r="J52" s="255"/>
    </row>
    <row r="53" spans="1:10" s="18" customFormat="1" ht="20.25" customHeight="1">
      <c r="A53" s="1"/>
      <c r="B53" s="1"/>
      <c r="C53" s="1"/>
      <c r="D53" s="1"/>
      <c r="E53" s="1"/>
      <c r="F53" s="1"/>
      <c r="G53" s="1"/>
      <c r="H53" s="1"/>
      <c r="I53" s="1"/>
      <c r="J53" s="3"/>
    </row>
    <row r="54" spans="1:10" s="18" customFormat="1" ht="20.25" customHeight="1">
      <c r="A54" s="1"/>
      <c r="B54" s="1"/>
      <c r="C54" s="1"/>
      <c r="D54" s="1"/>
      <c r="E54" s="1"/>
      <c r="F54" s="1"/>
      <c r="G54" s="1"/>
      <c r="H54" s="1"/>
      <c r="I54" s="1"/>
      <c r="J54" s="3"/>
    </row>
    <row r="55" spans="1:10" s="18" customFormat="1" ht="20.25" customHeight="1">
      <c r="A55" s="1"/>
      <c r="B55" s="1"/>
      <c r="C55" s="1"/>
      <c r="D55" s="1"/>
      <c r="E55" s="1"/>
      <c r="F55" s="1"/>
      <c r="G55" s="1"/>
      <c r="H55" s="1"/>
      <c r="I55" s="1"/>
      <c r="J55" s="3"/>
    </row>
    <row r="56" spans="1:10" s="18" customFormat="1" ht="20.25" customHeight="1">
      <c r="A56" s="1"/>
      <c r="B56" s="1"/>
      <c r="C56" s="1"/>
      <c r="D56" s="1"/>
      <c r="E56" s="1"/>
      <c r="F56" s="1"/>
      <c r="G56" s="1"/>
      <c r="H56" s="1"/>
      <c r="I56" s="1"/>
      <c r="J56" s="3"/>
    </row>
    <row r="57" spans="1:10" ht="21.75">
      <c r="A57" s="133" t="s">
        <v>34</v>
      </c>
      <c r="B57" s="133"/>
      <c r="C57" s="133"/>
      <c r="D57" s="133"/>
      <c r="E57" s="133"/>
      <c r="F57" s="133"/>
      <c r="G57" s="133"/>
      <c r="H57" s="133"/>
      <c r="I57" s="133"/>
      <c r="J57" s="133"/>
    </row>
    <row r="58" spans="1:10" ht="21.75">
      <c r="A58" s="133" t="s">
        <v>1090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21.75">
      <c r="A59" s="133" t="s">
        <v>35</v>
      </c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21.75">
      <c r="A61" s="86" t="s">
        <v>620</v>
      </c>
      <c r="B61" s="188"/>
      <c r="C61" s="188"/>
      <c r="D61" s="188"/>
      <c r="E61" s="188"/>
      <c r="F61" s="188"/>
      <c r="G61" s="188"/>
      <c r="H61" s="188"/>
      <c r="I61" s="188"/>
      <c r="J61" s="188"/>
    </row>
    <row r="62" spans="1:10" ht="21.75">
      <c r="A62" s="87" t="s">
        <v>621</v>
      </c>
      <c r="B62" s="188"/>
      <c r="C62" s="188"/>
      <c r="D62" s="188"/>
      <c r="E62" s="188"/>
      <c r="F62" s="188"/>
      <c r="G62" s="188"/>
      <c r="H62" s="188"/>
      <c r="I62" s="188"/>
      <c r="J62" s="188"/>
    </row>
    <row r="63" s="1" customFormat="1" ht="24" customHeight="1">
      <c r="A63" s="1" t="s">
        <v>109</v>
      </c>
    </row>
    <row r="64" s="1" customFormat="1" ht="24" customHeight="1">
      <c r="A64" s="1" t="s">
        <v>156</v>
      </c>
    </row>
    <row r="65" spans="1:10" ht="21.75">
      <c r="A65" s="4"/>
      <c r="B65" s="4"/>
      <c r="C65" s="4"/>
      <c r="D65" s="4" t="s">
        <v>38</v>
      </c>
      <c r="E65" s="135" t="s">
        <v>544</v>
      </c>
      <c r="F65" s="137"/>
      <c r="G65" s="136"/>
      <c r="H65" s="78"/>
      <c r="I65" s="4" t="s">
        <v>40</v>
      </c>
      <c r="J65" s="71" t="s">
        <v>41</v>
      </c>
    </row>
    <row r="66" spans="1:10" ht="21.75">
      <c r="A66" s="12" t="s">
        <v>42</v>
      </c>
      <c r="B66" s="12" t="s">
        <v>9</v>
      </c>
      <c r="C66" s="12" t="s">
        <v>43</v>
      </c>
      <c r="D66" s="12" t="s">
        <v>44</v>
      </c>
      <c r="E66" s="79">
        <v>2560</v>
      </c>
      <c r="F66" s="4">
        <v>2561</v>
      </c>
      <c r="G66" s="5">
        <v>2562</v>
      </c>
      <c r="H66" s="2" t="s">
        <v>45</v>
      </c>
      <c r="I66" s="12" t="s">
        <v>46</v>
      </c>
      <c r="J66" s="50" t="s">
        <v>47</v>
      </c>
    </row>
    <row r="67" spans="1:10" ht="21.75">
      <c r="A67" s="6"/>
      <c r="B67" s="6"/>
      <c r="C67" s="6"/>
      <c r="D67" s="6"/>
      <c r="E67" s="80" t="s">
        <v>10</v>
      </c>
      <c r="F67" s="6" t="s">
        <v>10</v>
      </c>
      <c r="G67" s="7" t="s">
        <v>10</v>
      </c>
      <c r="H67" s="27" t="s">
        <v>1519</v>
      </c>
      <c r="I67" s="6"/>
      <c r="J67" s="49"/>
    </row>
    <row r="68" spans="1:10" s="1" customFormat="1" ht="21.75" customHeight="1">
      <c r="A68" s="43">
        <v>5</v>
      </c>
      <c r="B68" s="44" t="s">
        <v>175</v>
      </c>
      <c r="C68" s="44" t="s">
        <v>158</v>
      </c>
      <c r="D68" s="43" t="s">
        <v>176</v>
      </c>
      <c r="E68" s="107" t="s">
        <v>2</v>
      </c>
      <c r="F68" s="107" t="s">
        <v>2</v>
      </c>
      <c r="G68" s="107">
        <v>560000</v>
      </c>
      <c r="H68" s="43" t="s">
        <v>248</v>
      </c>
      <c r="I68" s="44" t="s">
        <v>177</v>
      </c>
      <c r="J68" s="43" t="s">
        <v>50</v>
      </c>
    </row>
    <row r="69" spans="1:10" s="1" customFormat="1" ht="21.75" customHeight="1">
      <c r="A69" s="12"/>
      <c r="B69" s="8" t="s">
        <v>178</v>
      </c>
      <c r="C69" s="8" t="s">
        <v>162</v>
      </c>
      <c r="D69" s="8"/>
      <c r="E69" s="8"/>
      <c r="F69" s="8"/>
      <c r="G69" s="8"/>
      <c r="H69" s="12" t="s">
        <v>1725</v>
      </c>
      <c r="I69" s="8" t="s">
        <v>993</v>
      </c>
      <c r="J69" s="138"/>
    </row>
    <row r="70" spans="1:10" s="1" customFormat="1" ht="21.75" customHeight="1">
      <c r="A70" s="12"/>
      <c r="B70" s="8" t="s">
        <v>1728</v>
      </c>
      <c r="C70" s="8" t="s">
        <v>121</v>
      </c>
      <c r="D70" s="8"/>
      <c r="E70" s="8"/>
      <c r="F70" s="8"/>
      <c r="G70" s="8"/>
      <c r="H70" s="12" t="s">
        <v>179</v>
      </c>
      <c r="I70" s="8" t="s">
        <v>179</v>
      </c>
      <c r="J70" s="138"/>
    </row>
    <row r="71" spans="1:10" s="1" customFormat="1" ht="21.75">
      <c r="A71" s="6"/>
      <c r="B71" s="33"/>
      <c r="C71" s="33"/>
      <c r="D71" s="33"/>
      <c r="E71" s="33"/>
      <c r="F71" s="33"/>
      <c r="G71" s="33"/>
      <c r="H71" s="6" t="s">
        <v>1581</v>
      </c>
      <c r="I71" s="33"/>
      <c r="J71" s="33"/>
    </row>
    <row r="76" ht="21.75">
      <c r="J76" s="254">
        <v>41</v>
      </c>
    </row>
  </sheetData>
  <sheetProtection/>
  <printOptions/>
  <pageMargins left="0.11" right="0.14" top="0.24" bottom="0.2" header="0.18" footer="0.1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C52">
      <selection activeCell="C27" sqref="A27:IV28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21.8515625" style="0" customWidth="1"/>
    <col min="4" max="4" width="19.8515625" style="0" customWidth="1"/>
    <col min="5" max="5" width="8.28125" style="0" customWidth="1"/>
    <col min="6" max="6" width="8.140625" style="0" customWidth="1"/>
    <col min="7" max="8" width="8.7109375" style="0" customWidth="1"/>
    <col min="9" max="9" width="24.7109375" style="0" customWidth="1"/>
    <col min="10" max="10" width="10.421875" style="0" customWidth="1"/>
  </cols>
  <sheetData>
    <row r="1" spans="1:10" s="18" customFormat="1" ht="24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s="18" customFormat="1" ht="20.2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21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1.75">
      <c r="A4" s="133" t="s">
        <v>1090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1.75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1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1.75">
      <c r="A7" s="86" t="s">
        <v>620</v>
      </c>
      <c r="B7" s="2"/>
      <c r="C7" s="2"/>
      <c r="D7" s="2"/>
      <c r="E7" s="2"/>
      <c r="F7" s="2"/>
      <c r="G7" s="2"/>
      <c r="H7" s="2"/>
      <c r="I7" s="2"/>
      <c r="J7" s="2"/>
    </row>
    <row r="8" spans="1:10" ht="21.75">
      <c r="A8" s="87" t="s">
        <v>666</v>
      </c>
      <c r="B8" s="2"/>
      <c r="C8" s="2"/>
      <c r="D8" s="2"/>
      <c r="E8" s="2"/>
      <c r="F8" s="2"/>
      <c r="G8" s="2"/>
      <c r="H8" s="2"/>
      <c r="I8" s="2"/>
      <c r="J8" s="2"/>
    </row>
    <row r="9" s="1" customFormat="1" ht="24" customHeight="1">
      <c r="A9" s="1" t="s">
        <v>180</v>
      </c>
    </row>
    <row r="10" s="1" customFormat="1" ht="24" customHeight="1">
      <c r="A10" s="1" t="s">
        <v>181</v>
      </c>
    </row>
    <row r="11" spans="1:10" ht="21.75">
      <c r="A11" s="4"/>
      <c r="B11" s="4"/>
      <c r="C11" s="4"/>
      <c r="D11" s="4" t="s">
        <v>38</v>
      </c>
      <c r="E11" s="135" t="s">
        <v>544</v>
      </c>
      <c r="F11" s="137"/>
      <c r="G11" s="136"/>
      <c r="H11" s="78"/>
      <c r="I11" s="4" t="s">
        <v>40</v>
      </c>
      <c r="J11" s="66" t="s">
        <v>41</v>
      </c>
    </row>
    <row r="12" spans="1:10" ht="21.75">
      <c r="A12" s="12" t="s">
        <v>42</v>
      </c>
      <c r="B12" s="12" t="s">
        <v>9</v>
      </c>
      <c r="C12" s="12" t="s">
        <v>43</v>
      </c>
      <c r="D12" s="12" t="s">
        <v>44</v>
      </c>
      <c r="E12" s="2">
        <v>2560</v>
      </c>
      <c r="F12" s="4">
        <v>2561</v>
      </c>
      <c r="G12" s="4">
        <v>2562</v>
      </c>
      <c r="H12" s="2" t="s">
        <v>45</v>
      </c>
      <c r="I12" s="12" t="s">
        <v>46</v>
      </c>
      <c r="J12" s="40" t="s">
        <v>47</v>
      </c>
    </row>
    <row r="13" spans="1:10" ht="21.75">
      <c r="A13" s="6"/>
      <c r="B13" s="6"/>
      <c r="C13" s="6"/>
      <c r="D13" s="6"/>
      <c r="E13" s="27" t="s">
        <v>10</v>
      </c>
      <c r="F13" s="6" t="s">
        <v>10</v>
      </c>
      <c r="G13" s="6" t="s">
        <v>10</v>
      </c>
      <c r="H13" s="27" t="s">
        <v>1519</v>
      </c>
      <c r="I13" s="6"/>
      <c r="J13" s="49"/>
    </row>
    <row r="14" spans="1:10" s="1" customFormat="1" ht="24" customHeight="1">
      <c r="A14" s="12">
        <v>1</v>
      </c>
      <c r="B14" s="8" t="s">
        <v>182</v>
      </c>
      <c r="C14" s="89" t="s">
        <v>183</v>
      </c>
      <c r="D14" s="12" t="s">
        <v>184</v>
      </c>
      <c r="E14" s="28">
        <v>50000</v>
      </c>
      <c r="F14" s="53" t="s">
        <v>2</v>
      </c>
      <c r="G14" s="53" t="s">
        <v>2</v>
      </c>
      <c r="H14" s="82" t="s">
        <v>248</v>
      </c>
      <c r="I14" s="8" t="s">
        <v>185</v>
      </c>
      <c r="J14" s="12" t="s">
        <v>50</v>
      </c>
    </row>
    <row r="15" spans="1:10" s="1" customFormat="1" ht="24" customHeight="1">
      <c r="A15" s="12"/>
      <c r="B15" s="8" t="s">
        <v>879</v>
      </c>
      <c r="C15" s="89" t="s">
        <v>187</v>
      </c>
      <c r="D15" s="12" t="s">
        <v>188</v>
      </c>
      <c r="E15" s="18"/>
      <c r="F15" s="12"/>
      <c r="G15" s="12"/>
      <c r="H15" s="5" t="s">
        <v>1725</v>
      </c>
      <c r="I15" s="8" t="s">
        <v>189</v>
      </c>
      <c r="J15" s="12"/>
    </row>
    <row r="16" spans="1:10" s="1" customFormat="1" ht="24" customHeight="1">
      <c r="A16" s="12"/>
      <c r="B16" s="8"/>
      <c r="C16" s="89" t="s">
        <v>190</v>
      </c>
      <c r="D16" s="12"/>
      <c r="E16" s="18"/>
      <c r="F16" s="12"/>
      <c r="G16" s="8"/>
      <c r="H16" s="17" t="s">
        <v>714</v>
      </c>
      <c r="I16" s="8" t="s">
        <v>191</v>
      </c>
      <c r="J16" s="8"/>
    </row>
    <row r="17" spans="1:10" s="1" customFormat="1" ht="24" customHeight="1">
      <c r="A17" s="11"/>
      <c r="B17" s="10"/>
      <c r="C17" s="93"/>
      <c r="D17" s="11"/>
      <c r="E17" s="70"/>
      <c r="F17" s="11"/>
      <c r="G17" s="10"/>
      <c r="H17" s="38" t="s">
        <v>1581</v>
      </c>
      <c r="I17" s="10" t="s">
        <v>192</v>
      </c>
      <c r="J17" s="10"/>
    </row>
    <row r="18" spans="1:10" s="1" customFormat="1" ht="24" customHeight="1">
      <c r="A18" s="12">
        <v>2</v>
      </c>
      <c r="B18" s="8" t="s">
        <v>1064</v>
      </c>
      <c r="C18" s="89" t="s">
        <v>193</v>
      </c>
      <c r="D18" s="12" t="s">
        <v>194</v>
      </c>
      <c r="E18" s="28">
        <v>20000</v>
      </c>
      <c r="F18" s="29">
        <v>20000</v>
      </c>
      <c r="G18" s="29">
        <v>20000</v>
      </c>
      <c r="H18" s="304" t="s">
        <v>1538</v>
      </c>
      <c r="I18" s="8" t="s">
        <v>195</v>
      </c>
      <c r="J18" s="12" t="s">
        <v>1384</v>
      </c>
    </row>
    <row r="19" spans="1:10" s="1" customFormat="1" ht="24" customHeight="1">
      <c r="A19" s="12"/>
      <c r="B19" s="8"/>
      <c r="C19" s="89" t="s">
        <v>196</v>
      </c>
      <c r="D19" s="12" t="s">
        <v>197</v>
      </c>
      <c r="E19" s="28"/>
      <c r="F19" s="12"/>
      <c r="G19" s="12"/>
      <c r="H19" s="304" t="s">
        <v>1539</v>
      </c>
      <c r="I19" s="8" t="s">
        <v>198</v>
      </c>
      <c r="J19" s="12" t="s">
        <v>199</v>
      </c>
    </row>
    <row r="20" spans="1:10" s="1" customFormat="1" ht="24" customHeight="1">
      <c r="A20" s="11"/>
      <c r="B20" s="10"/>
      <c r="C20" s="93"/>
      <c r="D20" s="11"/>
      <c r="E20" s="38"/>
      <c r="F20" s="11"/>
      <c r="G20" s="11"/>
      <c r="H20" s="38"/>
      <c r="I20" s="10"/>
      <c r="J20" s="11"/>
    </row>
    <row r="21" spans="1:10" s="1" customFormat="1" ht="24" customHeight="1">
      <c r="A21" s="12">
        <v>3</v>
      </c>
      <c r="B21" s="89" t="s">
        <v>200</v>
      </c>
      <c r="C21" s="89" t="s">
        <v>201</v>
      </c>
      <c r="D21" s="12" t="s">
        <v>202</v>
      </c>
      <c r="E21" s="28">
        <v>10000</v>
      </c>
      <c r="F21" s="12" t="s">
        <v>2</v>
      </c>
      <c r="G21" s="12" t="s">
        <v>2</v>
      </c>
      <c r="H21" s="304" t="s">
        <v>1540</v>
      </c>
      <c r="I21" s="89" t="s">
        <v>203</v>
      </c>
      <c r="J21" s="12" t="s">
        <v>1384</v>
      </c>
    </row>
    <row r="22" spans="1:10" s="1" customFormat="1" ht="24" customHeight="1">
      <c r="A22" s="12"/>
      <c r="B22" s="89" t="s">
        <v>204</v>
      </c>
      <c r="C22" s="89" t="s">
        <v>205</v>
      </c>
      <c r="D22" s="12" t="s">
        <v>204</v>
      </c>
      <c r="F22" s="12"/>
      <c r="G22" s="12"/>
      <c r="H22" s="304" t="s">
        <v>1541</v>
      </c>
      <c r="I22" s="89" t="s">
        <v>206</v>
      </c>
      <c r="J22" s="12" t="s">
        <v>199</v>
      </c>
    </row>
    <row r="23" spans="1:10" s="1" customFormat="1" ht="24" customHeight="1">
      <c r="A23" s="6"/>
      <c r="B23" s="33" t="s">
        <v>207</v>
      </c>
      <c r="C23" s="96" t="s">
        <v>207</v>
      </c>
      <c r="D23" s="6" t="s">
        <v>207</v>
      </c>
      <c r="E23" s="27"/>
      <c r="F23" s="6"/>
      <c r="G23" s="6"/>
      <c r="H23" s="27" t="s">
        <v>1542</v>
      </c>
      <c r="I23" s="96" t="s">
        <v>207</v>
      </c>
      <c r="J23" s="6"/>
    </row>
    <row r="24" spans="1:10" ht="21.75" customHeight="1">
      <c r="A24" s="34"/>
      <c r="B24" s="34"/>
      <c r="C24" s="18"/>
      <c r="D24" s="17"/>
      <c r="E24" s="34"/>
      <c r="F24" s="34"/>
      <c r="G24" s="34"/>
      <c r="H24" s="34"/>
      <c r="I24" s="34"/>
      <c r="J24" s="3"/>
    </row>
    <row r="25" spans="1:10" s="18" customFormat="1" ht="24" customHeight="1">
      <c r="A25" s="1"/>
      <c r="B25" s="1"/>
      <c r="C25" s="1"/>
      <c r="D25" s="1"/>
      <c r="E25" s="1"/>
      <c r="F25" s="1"/>
      <c r="G25" s="1"/>
      <c r="H25" s="1"/>
      <c r="I25" s="1"/>
      <c r="J25" s="254">
        <v>42</v>
      </c>
    </row>
    <row r="26" spans="1:10" s="18" customFormat="1" ht="24" customHeight="1">
      <c r="A26" s="1"/>
      <c r="B26" s="1"/>
      <c r="C26" s="1"/>
      <c r="D26" s="1"/>
      <c r="E26" s="1"/>
      <c r="F26" s="1"/>
      <c r="G26" s="1"/>
      <c r="H26" s="1"/>
      <c r="I26" s="1"/>
      <c r="J26" s="254"/>
    </row>
    <row r="27" spans="1:10" s="18" customFormat="1" ht="21" customHeight="1">
      <c r="A27" s="1"/>
      <c r="B27" s="1"/>
      <c r="C27" s="1"/>
      <c r="D27" s="1"/>
      <c r="E27" s="1"/>
      <c r="F27" s="1"/>
      <c r="G27" s="1"/>
      <c r="H27" s="1"/>
      <c r="I27" s="1"/>
      <c r="J27" s="3"/>
    </row>
    <row r="28" spans="1:10" ht="21.75">
      <c r="A28" s="133" t="s">
        <v>34</v>
      </c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 ht="21.75">
      <c r="A29" s="133" t="s">
        <v>1090</v>
      </c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 ht="21.75">
      <c r="A30" s="133" t="s">
        <v>35</v>
      </c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1.75">
      <c r="A32" s="86" t="s">
        <v>620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33" spans="1:10" ht="21.75">
      <c r="A33" s="87" t="s">
        <v>666</v>
      </c>
      <c r="B33" s="188"/>
      <c r="C33" s="188"/>
      <c r="D33" s="188"/>
      <c r="E33" s="188"/>
      <c r="F33" s="188"/>
      <c r="G33" s="188"/>
      <c r="H33" s="188"/>
      <c r="I33" s="188"/>
      <c r="J33" s="188"/>
    </row>
    <row r="34" s="1" customFormat="1" ht="24" customHeight="1">
      <c r="A34" s="1" t="s">
        <v>180</v>
      </c>
    </row>
    <row r="35" s="1" customFormat="1" ht="24" customHeight="1">
      <c r="A35" s="1" t="s">
        <v>181</v>
      </c>
    </row>
    <row r="36" spans="1:10" s="1" customFormat="1" ht="24" customHeight="1">
      <c r="A36" s="4"/>
      <c r="B36" s="4"/>
      <c r="C36" s="4"/>
      <c r="D36" s="4" t="s">
        <v>38</v>
      </c>
      <c r="E36" s="135" t="s">
        <v>544</v>
      </c>
      <c r="F36" s="137"/>
      <c r="G36" s="136"/>
      <c r="H36" s="78"/>
      <c r="I36" s="4" t="s">
        <v>40</v>
      </c>
      <c r="J36" s="66" t="s">
        <v>41</v>
      </c>
    </row>
    <row r="37" spans="1:10" s="1" customFormat="1" ht="24" customHeight="1">
      <c r="A37" s="12" t="s">
        <v>42</v>
      </c>
      <c r="B37" s="12" t="s">
        <v>9</v>
      </c>
      <c r="C37" s="12" t="s">
        <v>43</v>
      </c>
      <c r="D37" s="12" t="s">
        <v>44</v>
      </c>
      <c r="E37" s="2">
        <v>2560</v>
      </c>
      <c r="F37" s="4">
        <v>2561</v>
      </c>
      <c r="G37" s="4">
        <v>2562</v>
      </c>
      <c r="H37" s="2" t="s">
        <v>45</v>
      </c>
      <c r="I37" s="12" t="s">
        <v>46</v>
      </c>
      <c r="J37" s="40" t="s">
        <v>47</v>
      </c>
    </row>
    <row r="38" spans="1:10" s="1" customFormat="1" ht="24" customHeight="1">
      <c r="A38" s="6"/>
      <c r="B38" s="6"/>
      <c r="C38" s="6"/>
      <c r="D38" s="6"/>
      <c r="E38" s="27" t="s">
        <v>10</v>
      </c>
      <c r="F38" s="6" t="s">
        <v>10</v>
      </c>
      <c r="G38" s="6" t="s">
        <v>10</v>
      </c>
      <c r="H38" s="27" t="s">
        <v>1519</v>
      </c>
      <c r="I38" s="6"/>
      <c r="J38" s="6"/>
    </row>
    <row r="39" spans="1:10" s="1" customFormat="1" ht="24" customHeight="1">
      <c r="A39" s="12">
        <v>4</v>
      </c>
      <c r="B39" s="89" t="s">
        <v>208</v>
      </c>
      <c r="C39" s="89" t="s">
        <v>209</v>
      </c>
      <c r="D39" s="12" t="s">
        <v>210</v>
      </c>
      <c r="E39" s="28">
        <v>32000</v>
      </c>
      <c r="F39" s="12" t="s">
        <v>2</v>
      </c>
      <c r="G39" s="12" t="s">
        <v>2</v>
      </c>
      <c r="H39" s="304" t="s">
        <v>1543</v>
      </c>
      <c r="I39" s="8" t="s">
        <v>211</v>
      </c>
      <c r="J39" s="12" t="s">
        <v>1384</v>
      </c>
    </row>
    <row r="40" spans="1:10" s="1" customFormat="1" ht="24" customHeight="1">
      <c r="A40" s="12"/>
      <c r="B40" s="89" t="s">
        <v>212</v>
      </c>
      <c r="C40" s="89" t="s">
        <v>213</v>
      </c>
      <c r="D40" s="12" t="s">
        <v>105</v>
      </c>
      <c r="E40" s="2"/>
      <c r="F40" s="12"/>
      <c r="G40" s="12"/>
      <c r="H40" s="304" t="s">
        <v>1544</v>
      </c>
      <c r="I40" s="8" t="s">
        <v>214</v>
      </c>
      <c r="J40" s="12" t="s">
        <v>199</v>
      </c>
    </row>
    <row r="41" spans="1:10" s="18" customFormat="1" ht="24" customHeight="1">
      <c r="A41" s="10"/>
      <c r="B41" s="93" t="s">
        <v>215</v>
      </c>
      <c r="C41" s="93" t="s">
        <v>216</v>
      </c>
      <c r="D41" s="11"/>
      <c r="E41" s="38"/>
      <c r="F41" s="11"/>
      <c r="G41" s="11"/>
      <c r="H41" s="38" t="s">
        <v>1545</v>
      </c>
      <c r="I41" s="10" t="s">
        <v>217</v>
      </c>
      <c r="J41" s="11"/>
    </row>
    <row r="42" spans="1:10" s="98" customFormat="1" ht="24" customHeight="1">
      <c r="A42" s="40">
        <v>5</v>
      </c>
      <c r="B42" s="89" t="s">
        <v>880</v>
      </c>
      <c r="C42" s="89" t="s">
        <v>219</v>
      </c>
      <c r="D42" s="40" t="s">
        <v>220</v>
      </c>
      <c r="E42" s="92">
        <v>20000</v>
      </c>
      <c r="F42" s="40" t="s">
        <v>2</v>
      </c>
      <c r="G42" s="91" t="s">
        <v>2</v>
      </c>
      <c r="H42" s="92" t="s">
        <v>248</v>
      </c>
      <c r="I42" s="89" t="s">
        <v>221</v>
      </c>
      <c r="J42" s="40" t="s">
        <v>186</v>
      </c>
    </row>
    <row r="43" spans="1:10" s="98" customFormat="1" ht="24" customHeight="1">
      <c r="A43" s="40"/>
      <c r="B43" s="89" t="s">
        <v>881</v>
      </c>
      <c r="C43" s="89" t="s">
        <v>882</v>
      </c>
      <c r="D43" s="40"/>
      <c r="E43" s="90"/>
      <c r="F43" s="40"/>
      <c r="G43" s="89"/>
      <c r="H43" s="90" t="s">
        <v>1725</v>
      </c>
      <c r="I43" s="89" t="s">
        <v>222</v>
      </c>
      <c r="J43" s="40"/>
    </row>
    <row r="44" spans="1:10" s="98" customFormat="1" ht="24" customHeight="1">
      <c r="A44" s="40"/>
      <c r="B44" s="89"/>
      <c r="C44" s="89" t="s">
        <v>881</v>
      </c>
      <c r="D44" s="40"/>
      <c r="E44" s="90"/>
      <c r="F44" s="40"/>
      <c r="G44" s="89"/>
      <c r="H44" s="90" t="s">
        <v>714</v>
      </c>
      <c r="I44" s="89"/>
      <c r="J44" s="40"/>
    </row>
    <row r="45" spans="1:10" s="98" customFormat="1" ht="24" customHeight="1">
      <c r="A45" s="41"/>
      <c r="B45" s="93"/>
      <c r="C45" s="93" t="s">
        <v>688</v>
      </c>
      <c r="D45" s="41"/>
      <c r="E45" s="94"/>
      <c r="F45" s="41"/>
      <c r="G45" s="93"/>
      <c r="H45" s="94" t="s">
        <v>1581</v>
      </c>
      <c r="I45" s="93"/>
      <c r="J45" s="41"/>
    </row>
    <row r="46" spans="1:10" s="98" customFormat="1" ht="24" customHeight="1">
      <c r="A46" s="40">
        <v>6</v>
      </c>
      <c r="B46" s="89" t="s">
        <v>225</v>
      </c>
      <c r="C46" s="89" t="s">
        <v>226</v>
      </c>
      <c r="D46" s="40" t="s">
        <v>184</v>
      </c>
      <c r="E46" s="91">
        <v>100000</v>
      </c>
      <c r="F46" s="40" t="s">
        <v>2</v>
      </c>
      <c r="G46" s="91" t="s">
        <v>2</v>
      </c>
      <c r="H46" s="92" t="s">
        <v>248</v>
      </c>
      <c r="I46" s="89" t="s">
        <v>185</v>
      </c>
      <c r="J46" s="40" t="s">
        <v>186</v>
      </c>
    </row>
    <row r="47" spans="1:10" s="98" customFormat="1" ht="24" customHeight="1">
      <c r="A47" s="40"/>
      <c r="B47" s="89"/>
      <c r="C47" s="89" t="s">
        <v>227</v>
      </c>
      <c r="D47" s="40" t="s">
        <v>188</v>
      </c>
      <c r="E47" s="99"/>
      <c r="F47" s="40"/>
      <c r="G47" s="40"/>
      <c r="H47" s="90" t="s">
        <v>1725</v>
      </c>
      <c r="I47" s="89" t="s">
        <v>189</v>
      </c>
      <c r="J47" s="40"/>
    </row>
    <row r="48" spans="1:10" s="98" customFormat="1" ht="24" customHeight="1">
      <c r="A48" s="40"/>
      <c r="B48" s="89"/>
      <c r="C48" s="89" t="s">
        <v>228</v>
      </c>
      <c r="D48" s="40"/>
      <c r="E48" s="99"/>
      <c r="F48" s="40"/>
      <c r="G48" s="40"/>
      <c r="H48" s="90" t="s">
        <v>714</v>
      </c>
      <c r="I48" s="89" t="s">
        <v>228</v>
      </c>
      <c r="J48" s="40"/>
    </row>
    <row r="49" spans="1:10" ht="21.75" customHeight="1">
      <c r="A49" s="32"/>
      <c r="B49" s="32"/>
      <c r="C49" s="33"/>
      <c r="D49" s="32"/>
      <c r="E49" s="146"/>
      <c r="F49" s="32"/>
      <c r="G49" s="32"/>
      <c r="H49" s="49" t="s">
        <v>1581</v>
      </c>
      <c r="I49" s="33"/>
      <c r="J49" s="32"/>
    </row>
    <row r="50" spans="1:10" s="98" customFormat="1" ht="24" customHeight="1">
      <c r="A50" s="99"/>
      <c r="B50" s="101"/>
      <c r="C50" s="101"/>
      <c r="D50" s="99"/>
      <c r="E50" s="99"/>
      <c r="F50" s="99"/>
      <c r="G50" s="99"/>
      <c r="H50" s="338"/>
      <c r="I50" s="101"/>
      <c r="J50" s="99">
        <v>43</v>
      </c>
    </row>
    <row r="51" spans="1:10" s="18" customFormat="1" ht="24" customHeight="1">
      <c r="A51" s="1"/>
      <c r="B51" s="1"/>
      <c r="C51" s="1"/>
      <c r="D51" s="1"/>
      <c r="E51" s="1"/>
      <c r="F51" s="1"/>
      <c r="G51" s="1"/>
      <c r="H51" s="1"/>
      <c r="I51" s="1"/>
      <c r="J51" s="254"/>
    </row>
    <row r="52" spans="1:10" s="18" customFormat="1" ht="24" customHeight="1">
      <c r="A52" s="1"/>
      <c r="B52" s="1"/>
      <c r="C52" s="1"/>
      <c r="D52" s="1"/>
      <c r="E52" s="1"/>
      <c r="F52" s="1"/>
      <c r="G52" s="1"/>
      <c r="H52" s="1"/>
      <c r="I52" s="1"/>
      <c r="J52" s="3"/>
    </row>
  </sheetData>
  <sheetProtection/>
  <printOptions/>
  <pageMargins left="0.14" right="0.14" top="0.19" bottom="0.08" header="0.15" footer="0.1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25.7109375" style="0" customWidth="1"/>
    <col min="4" max="4" width="19.28125" style="0" customWidth="1"/>
    <col min="5" max="8" width="8.7109375" style="0" customWidth="1"/>
    <col min="9" max="9" width="25.28125" style="0" customWidth="1"/>
    <col min="10" max="10" width="10.421875" style="0" customWidth="1"/>
  </cols>
  <sheetData>
    <row r="1" ht="18.75" customHeight="1"/>
    <row r="2" ht="18.75" customHeight="1"/>
    <row r="3" spans="1:10" ht="21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1.75">
      <c r="A4" s="133" t="s">
        <v>1114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1.75">
      <c r="A5" s="133" t="s">
        <v>35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1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1.75">
      <c r="A7" s="86" t="s">
        <v>718</v>
      </c>
      <c r="B7" s="2"/>
      <c r="C7" s="2"/>
      <c r="D7" s="2"/>
      <c r="E7" s="2"/>
      <c r="F7" s="2"/>
      <c r="G7" s="2"/>
      <c r="H7" s="2"/>
      <c r="I7" s="2"/>
      <c r="J7" s="2"/>
    </row>
    <row r="8" spans="1:10" ht="21.75">
      <c r="A8" s="87" t="s">
        <v>719</v>
      </c>
      <c r="B8" s="2"/>
      <c r="C8" s="2"/>
      <c r="D8" s="2"/>
      <c r="E8" s="2"/>
      <c r="F8" s="2"/>
      <c r="G8" s="2"/>
      <c r="H8" s="2"/>
      <c r="I8" s="2"/>
      <c r="J8" s="2"/>
    </row>
    <row r="9" s="1" customFormat="1" ht="24" customHeight="1">
      <c r="A9" s="1" t="s">
        <v>180</v>
      </c>
    </row>
    <row r="10" s="1" customFormat="1" ht="24" customHeight="1">
      <c r="A10" s="1" t="s">
        <v>229</v>
      </c>
    </row>
    <row r="11" spans="1:10" ht="21.75">
      <c r="A11" s="4"/>
      <c r="B11" s="4"/>
      <c r="C11" s="4"/>
      <c r="D11" s="4" t="s">
        <v>38</v>
      </c>
      <c r="E11" s="135" t="s">
        <v>544</v>
      </c>
      <c r="F11" s="137"/>
      <c r="G11" s="136"/>
      <c r="H11" s="78"/>
      <c r="I11" s="4" t="s">
        <v>40</v>
      </c>
      <c r="J11" s="66" t="s">
        <v>41</v>
      </c>
    </row>
    <row r="12" spans="1:10" ht="21.75">
      <c r="A12" s="12" t="s">
        <v>42</v>
      </c>
      <c r="B12" s="12" t="s">
        <v>9</v>
      </c>
      <c r="C12" s="12" t="s">
        <v>43</v>
      </c>
      <c r="D12" s="12" t="s">
        <v>44</v>
      </c>
      <c r="E12" s="2">
        <v>2560</v>
      </c>
      <c r="F12" s="4">
        <v>2561</v>
      </c>
      <c r="G12" s="4">
        <v>2562</v>
      </c>
      <c r="H12" s="2" t="s">
        <v>45</v>
      </c>
      <c r="I12" s="12" t="s">
        <v>46</v>
      </c>
      <c r="J12" s="40" t="s">
        <v>47</v>
      </c>
    </row>
    <row r="13" spans="1:10" ht="21.75">
      <c r="A13" s="6"/>
      <c r="B13" s="6"/>
      <c r="C13" s="6"/>
      <c r="D13" s="6"/>
      <c r="E13" s="27" t="s">
        <v>10</v>
      </c>
      <c r="F13" s="6" t="s">
        <v>10</v>
      </c>
      <c r="G13" s="6" t="s">
        <v>10</v>
      </c>
      <c r="H13" s="27" t="s">
        <v>1519</v>
      </c>
      <c r="I13" s="6"/>
      <c r="J13" s="49"/>
    </row>
    <row r="14" spans="1:10" s="1" customFormat="1" ht="24" customHeight="1">
      <c r="A14" s="12">
        <v>1</v>
      </c>
      <c r="B14" s="8" t="s">
        <v>230</v>
      </c>
      <c r="C14" s="8" t="s">
        <v>231</v>
      </c>
      <c r="D14" s="12" t="s">
        <v>232</v>
      </c>
      <c r="E14" s="28">
        <v>200000</v>
      </c>
      <c r="F14" s="39" t="s">
        <v>2</v>
      </c>
      <c r="G14" s="39" t="s">
        <v>2</v>
      </c>
      <c r="H14" s="29" t="s">
        <v>218</v>
      </c>
      <c r="I14" s="8" t="s">
        <v>233</v>
      </c>
      <c r="J14" s="12" t="s">
        <v>1384</v>
      </c>
    </row>
    <row r="15" spans="1:10" s="1" customFormat="1" ht="24" customHeight="1">
      <c r="A15" s="12"/>
      <c r="B15" s="8" t="s">
        <v>234</v>
      </c>
      <c r="C15" s="8" t="s">
        <v>235</v>
      </c>
      <c r="D15" s="12" t="s">
        <v>236</v>
      </c>
      <c r="E15" s="2"/>
      <c r="F15" s="12"/>
      <c r="G15" s="12"/>
      <c r="H15" s="12" t="s">
        <v>1546</v>
      </c>
      <c r="I15" s="8" t="s">
        <v>237</v>
      </c>
      <c r="J15" s="12" t="s">
        <v>199</v>
      </c>
    </row>
    <row r="16" spans="1:10" s="1" customFormat="1" ht="24" customHeight="1">
      <c r="A16" s="12"/>
      <c r="B16" s="8"/>
      <c r="C16" s="8" t="s">
        <v>238</v>
      </c>
      <c r="D16" s="12"/>
      <c r="E16" s="2"/>
      <c r="F16" s="12"/>
      <c r="G16" s="12"/>
      <c r="H16" s="12" t="s">
        <v>1547</v>
      </c>
      <c r="I16" s="8" t="s">
        <v>992</v>
      </c>
      <c r="J16" s="12"/>
    </row>
    <row r="17" spans="1:10" s="1" customFormat="1" ht="24" customHeight="1">
      <c r="A17" s="11"/>
      <c r="B17" s="10"/>
      <c r="C17" s="10"/>
      <c r="D17" s="11"/>
      <c r="E17" s="38"/>
      <c r="F17" s="11"/>
      <c r="G17" s="11"/>
      <c r="H17" s="11"/>
      <c r="I17" s="10"/>
      <c r="J17" s="11"/>
    </row>
    <row r="18" spans="1:10" s="56" customFormat="1" ht="24" customHeight="1">
      <c r="A18" s="48">
        <v>2</v>
      </c>
      <c r="B18" s="54" t="s">
        <v>239</v>
      </c>
      <c r="C18" s="54" t="s">
        <v>240</v>
      </c>
      <c r="D18" s="48" t="s">
        <v>241</v>
      </c>
      <c r="E18" s="55">
        <v>3000000</v>
      </c>
      <c r="F18" s="48" t="s">
        <v>2</v>
      </c>
      <c r="G18" s="55" t="s">
        <v>2</v>
      </c>
      <c r="H18" s="55" t="s">
        <v>7</v>
      </c>
      <c r="I18" s="54" t="s">
        <v>242</v>
      </c>
      <c r="J18" s="48" t="s">
        <v>1384</v>
      </c>
    </row>
    <row r="19" spans="1:10" s="56" customFormat="1" ht="24" customHeight="1">
      <c r="A19" s="48"/>
      <c r="B19" s="54" t="s">
        <v>243</v>
      </c>
      <c r="C19" s="54"/>
      <c r="D19" s="48" t="s">
        <v>244</v>
      </c>
      <c r="E19" s="147"/>
      <c r="F19" s="48"/>
      <c r="H19" s="48" t="s">
        <v>1548</v>
      </c>
      <c r="I19" s="54"/>
      <c r="J19" s="48" t="s">
        <v>199</v>
      </c>
    </row>
    <row r="20" spans="1:10" s="1" customFormat="1" ht="21.75">
      <c r="A20" s="6"/>
      <c r="B20" s="33" t="s">
        <v>245</v>
      </c>
      <c r="C20" s="33"/>
      <c r="D20" s="33"/>
      <c r="E20" s="148"/>
      <c r="F20" s="33"/>
      <c r="G20" s="33"/>
      <c r="H20" s="33"/>
      <c r="I20" s="33"/>
      <c r="J20" s="59" t="s">
        <v>1724</v>
      </c>
    </row>
    <row r="21" ht="21.75">
      <c r="J21" s="3"/>
    </row>
    <row r="22" s="1" customFormat="1" ht="21.75">
      <c r="A22" s="2"/>
    </row>
    <row r="23" ht="23.25">
      <c r="J23" s="255">
        <v>44</v>
      </c>
    </row>
    <row r="29" ht="21.75">
      <c r="L29" s="254"/>
    </row>
  </sheetData>
  <sheetProtection/>
  <printOptions/>
  <pageMargins left="0.14" right="0.14" top="0.2" bottom="0.2" header="0.15" footer="0.1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37"/>
  <sheetViews>
    <sheetView tabSelected="1" zoomScale="75" zoomScaleNormal="75" zoomScalePageLayoutView="0" workbookViewId="0" topLeftCell="C175">
      <selection activeCell="C160" sqref="A160:IV160"/>
    </sheetView>
  </sheetViews>
  <sheetFormatPr defaultColWidth="9.140625" defaultRowHeight="12.75"/>
  <cols>
    <col min="1" max="1" width="3.421875" style="0" customWidth="1"/>
    <col min="2" max="2" width="21.00390625" style="0" customWidth="1"/>
    <col min="3" max="3" width="22.00390625" style="0" customWidth="1"/>
    <col min="4" max="4" width="19.7109375" style="0" customWidth="1"/>
    <col min="5" max="8" width="8.7109375" style="0" customWidth="1"/>
    <col min="9" max="9" width="27.140625" style="0" customWidth="1"/>
    <col min="10" max="10" width="10.00390625" style="0" customWidth="1"/>
  </cols>
  <sheetData>
    <row r="1" ht="16.5" customHeight="1"/>
    <row r="2" spans="1:10" ht="16.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22.5" customHeight="1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1090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7.2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customHeight="1">
      <c r="A8" s="86" t="s">
        <v>620</v>
      </c>
      <c r="B8" s="2"/>
      <c r="C8" s="2"/>
      <c r="D8" s="2"/>
      <c r="E8" s="2"/>
      <c r="F8" s="2"/>
      <c r="G8" s="2"/>
      <c r="H8" s="2"/>
      <c r="I8" s="2"/>
      <c r="J8" s="2"/>
    </row>
    <row r="9" spans="1:10" ht="22.5" customHeight="1">
      <c r="A9" s="87" t="s">
        <v>621</v>
      </c>
      <c r="B9" s="2"/>
      <c r="C9" s="2"/>
      <c r="D9" s="2"/>
      <c r="E9" s="2"/>
      <c r="F9" s="2"/>
      <c r="G9" s="2"/>
      <c r="H9" s="2"/>
      <c r="I9" s="2"/>
      <c r="J9" s="2"/>
    </row>
    <row r="10" spans="1:10" ht="22.5" customHeight="1">
      <c r="A10" s="1" t="s">
        <v>246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2.5" customHeight="1">
      <c r="A11" s="1" t="s">
        <v>247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66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79">
        <v>2560</v>
      </c>
      <c r="F13" s="4">
        <v>2561</v>
      </c>
      <c r="G13" s="5">
        <v>2562</v>
      </c>
      <c r="H13" s="2" t="s">
        <v>45</v>
      </c>
      <c r="I13" s="12" t="s">
        <v>46</v>
      </c>
      <c r="J13" s="40" t="s">
        <v>47</v>
      </c>
    </row>
    <row r="14" spans="1:10" ht="21.75">
      <c r="A14" s="6"/>
      <c r="B14" s="6"/>
      <c r="C14" s="6"/>
      <c r="D14" s="6"/>
      <c r="E14" s="80" t="s">
        <v>10</v>
      </c>
      <c r="F14" s="6" t="s">
        <v>10</v>
      </c>
      <c r="G14" s="7" t="s">
        <v>10</v>
      </c>
      <c r="H14" s="27" t="s">
        <v>1519</v>
      </c>
      <c r="I14" s="6"/>
      <c r="J14" s="6"/>
    </row>
    <row r="15" spans="1:10" ht="21.75">
      <c r="A15" s="12">
        <v>1</v>
      </c>
      <c r="B15" s="8" t="s">
        <v>251</v>
      </c>
      <c r="C15" s="8" t="s">
        <v>252</v>
      </c>
      <c r="D15" s="12" t="s">
        <v>253</v>
      </c>
      <c r="E15" s="45" t="s">
        <v>2</v>
      </c>
      <c r="F15" s="45">
        <v>300000</v>
      </c>
      <c r="G15" s="45" t="s">
        <v>2</v>
      </c>
      <c r="H15" s="62" t="s">
        <v>259</v>
      </c>
      <c r="I15" s="8" t="s">
        <v>254</v>
      </c>
      <c r="J15" s="12" t="s">
        <v>50</v>
      </c>
    </row>
    <row r="16" spans="1:10" ht="21.75">
      <c r="A16" s="12"/>
      <c r="B16" s="8" t="s">
        <v>255</v>
      </c>
      <c r="C16" s="8" t="s">
        <v>256</v>
      </c>
      <c r="D16" s="12" t="s">
        <v>257</v>
      </c>
      <c r="E16" s="12"/>
      <c r="F16" s="12"/>
      <c r="G16" s="12"/>
      <c r="H16" s="5" t="s">
        <v>1725</v>
      </c>
      <c r="I16" s="8" t="s">
        <v>258</v>
      </c>
      <c r="J16" s="8"/>
    </row>
    <row r="17" spans="1:10" ht="21.75">
      <c r="A17" s="12"/>
      <c r="B17" s="8" t="s">
        <v>259</v>
      </c>
      <c r="C17" s="8" t="s">
        <v>260</v>
      </c>
      <c r="D17" s="12"/>
      <c r="E17" s="17"/>
      <c r="F17" s="12"/>
      <c r="G17" s="12"/>
      <c r="H17" s="17" t="s">
        <v>179</v>
      </c>
      <c r="I17" s="8" t="s">
        <v>215</v>
      </c>
      <c r="J17" s="8"/>
    </row>
    <row r="18" spans="1:10" ht="21.75">
      <c r="A18" s="11"/>
      <c r="B18" s="10"/>
      <c r="C18" s="10" t="s">
        <v>261</v>
      </c>
      <c r="D18" s="11"/>
      <c r="E18" s="38"/>
      <c r="F18" s="11"/>
      <c r="G18" s="11"/>
      <c r="H18" s="38" t="s">
        <v>1581</v>
      </c>
      <c r="I18" s="10"/>
      <c r="J18" s="10"/>
    </row>
    <row r="19" spans="1:10" ht="21.75">
      <c r="A19" s="12">
        <v>2</v>
      </c>
      <c r="B19" s="8" t="s">
        <v>263</v>
      </c>
      <c r="C19" s="8" t="s">
        <v>994</v>
      </c>
      <c r="D19" s="12" t="s">
        <v>136</v>
      </c>
      <c r="E19" s="35">
        <v>500000</v>
      </c>
      <c r="F19" s="29" t="s">
        <v>2</v>
      </c>
      <c r="G19" s="29" t="s">
        <v>2</v>
      </c>
      <c r="H19" s="35" t="s">
        <v>248</v>
      </c>
      <c r="I19" s="8" t="s">
        <v>264</v>
      </c>
      <c r="J19" s="12" t="s">
        <v>50</v>
      </c>
    </row>
    <row r="20" spans="1:10" ht="21.75">
      <c r="A20" s="12"/>
      <c r="B20" s="8" t="s">
        <v>265</v>
      </c>
      <c r="C20" s="8" t="s">
        <v>995</v>
      </c>
      <c r="D20" s="12" t="s">
        <v>266</v>
      </c>
      <c r="E20" s="35"/>
      <c r="F20" s="29"/>
      <c r="G20" s="29"/>
      <c r="H20" s="35" t="s">
        <v>1725</v>
      </c>
      <c r="I20" s="8" t="s">
        <v>267</v>
      </c>
      <c r="J20" s="12"/>
    </row>
    <row r="21" spans="1:10" ht="21.75">
      <c r="A21" s="12"/>
      <c r="B21" s="8"/>
      <c r="C21" s="8" t="s">
        <v>105</v>
      </c>
      <c r="D21" s="12"/>
      <c r="E21" s="35"/>
      <c r="F21" s="29"/>
      <c r="G21" s="29"/>
      <c r="H21" s="35" t="s">
        <v>714</v>
      </c>
      <c r="I21" s="8"/>
      <c r="J21" s="12"/>
    </row>
    <row r="22" spans="1:10" ht="21.75">
      <c r="A22" s="11"/>
      <c r="B22" s="10"/>
      <c r="C22" s="10"/>
      <c r="D22" s="11"/>
      <c r="E22" s="38"/>
      <c r="F22" s="11"/>
      <c r="G22" s="11"/>
      <c r="H22" s="38" t="s">
        <v>1581</v>
      </c>
      <c r="I22" s="10"/>
      <c r="J22" s="10"/>
    </row>
    <row r="23" spans="1:10" ht="21.75">
      <c r="A23" s="12">
        <v>3</v>
      </c>
      <c r="B23" s="8" t="s">
        <v>268</v>
      </c>
      <c r="C23" s="8" t="s">
        <v>269</v>
      </c>
      <c r="D23" s="12" t="s">
        <v>270</v>
      </c>
      <c r="E23" s="29">
        <v>30000</v>
      </c>
      <c r="F23" s="29" t="s">
        <v>2</v>
      </c>
      <c r="G23" s="29" t="s">
        <v>2</v>
      </c>
      <c r="H23" s="35" t="s">
        <v>248</v>
      </c>
      <c r="I23" s="8" t="s">
        <v>271</v>
      </c>
      <c r="J23" s="40" t="s">
        <v>1385</v>
      </c>
    </row>
    <row r="24" spans="1:10" ht="21.75">
      <c r="A24" s="12"/>
      <c r="B24" s="8" t="s">
        <v>272</v>
      </c>
      <c r="C24" s="8" t="s">
        <v>273</v>
      </c>
      <c r="D24" s="12"/>
      <c r="E24" s="12"/>
      <c r="F24" s="12"/>
      <c r="G24" s="12"/>
      <c r="H24" s="35" t="s">
        <v>1725</v>
      </c>
      <c r="I24" s="8" t="s">
        <v>274</v>
      </c>
      <c r="J24" s="8"/>
    </row>
    <row r="25" spans="1:10" ht="21.75">
      <c r="A25" s="12"/>
      <c r="B25" s="8"/>
      <c r="C25" s="8" t="s">
        <v>275</v>
      </c>
      <c r="D25" s="12"/>
      <c r="E25" s="12"/>
      <c r="F25" s="12"/>
      <c r="G25" s="12"/>
      <c r="H25" s="35" t="s">
        <v>714</v>
      </c>
      <c r="I25" s="8"/>
      <c r="J25" s="8"/>
    </row>
    <row r="26" spans="1:10" ht="21.75">
      <c r="A26" s="6"/>
      <c r="B26" s="33"/>
      <c r="C26" s="33"/>
      <c r="D26" s="6"/>
      <c r="E26" s="6"/>
      <c r="F26" s="6"/>
      <c r="G26" s="6"/>
      <c r="H26" s="27" t="s">
        <v>1581</v>
      </c>
      <c r="I26" s="33"/>
      <c r="J26" s="33"/>
    </row>
    <row r="27" ht="21.75" customHeight="1">
      <c r="J27" s="3"/>
    </row>
    <row r="28" ht="21.75" customHeight="1">
      <c r="J28" s="302">
        <v>45</v>
      </c>
    </row>
    <row r="29" ht="18" customHeight="1">
      <c r="J29" s="3"/>
    </row>
    <row r="30" ht="18" customHeight="1">
      <c r="J30" s="3"/>
    </row>
    <row r="31" ht="18" customHeight="1">
      <c r="J31" s="3"/>
    </row>
    <row r="32" spans="1:10" ht="22.5" customHeight="1">
      <c r="A32" s="133" t="s">
        <v>34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2.5" customHeight="1">
      <c r="A33" s="133" t="s">
        <v>1090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22.5" customHeight="1">
      <c r="A34" s="133" t="s">
        <v>35</v>
      </c>
      <c r="B34" s="133"/>
      <c r="C34" s="133"/>
      <c r="D34" s="133"/>
      <c r="E34" s="133"/>
      <c r="F34" s="133"/>
      <c r="G34" s="133"/>
      <c r="H34" s="133"/>
      <c r="I34" s="133"/>
      <c r="J34" s="133"/>
    </row>
    <row r="35" spans="1:10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2.5" customHeight="1">
      <c r="A36" s="86" t="s">
        <v>620</v>
      </c>
      <c r="B36" s="188"/>
      <c r="C36" s="188"/>
      <c r="D36" s="188"/>
      <c r="E36" s="188"/>
      <c r="F36" s="188"/>
      <c r="G36" s="188"/>
      <c r="H36" s="188"/>
      <c r="I36" s="188"/>
      <c r="J36" s="188"/>
    </row>
    <row r="37" spans="1:10" ht="22.5" customHeight="1">
      <c r="A37" s="87" t="s">
        <v>621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22.5" customHeight="1">
      <c r="A38" s="1" t="s">
        <v>246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22.5" customHeight="1">
      <c r="A39" s="1" t="s">
        <v>247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21.75">
      <c r="A40" s="4"/>
      <c r="B40" s="4"/>
      <c r="C40" s="4"/>
      <c r="D40" s="4" t="s">
        <v>38</v>
      </c>
      <c r="E40" s="135" t="s">
        <v>544</v>
      </c>
      <c r="F40" s="137"/>
      <c r="G40" s="136"/>
      <c r="H40" s="78"/>
      <c r="I40" s="4" t="s">
        <v>40</v>
      </c>
      <c r="J40" s="66" t="s">
        <v>41</v>
      </c>
    </row>
    <row r="41" spans="1:10" ht="21.75">
      <c r="A41" s="12" t="s">
        <v>42</v>
      </c>
      <c r="B41" s="12" t="s">
        <v>9</v>
      </c>
      <c r="C41" s="12" t="s">
        <v>43</v>
      </c>
      <c r="D41" s="12" t="s">
        <v>44</v>
      </c>
      <c r="E41" s="2">
        <v>2560</v>
      </c>
      <c r="F41" s="4">
        <v>2561</v>
      </c>
      <c r="G41" s="4">
        <v>2562</v>
      </c>
      <c r="H41" s="2" t="s">
        <v>45</v>
      </c>
      <c r="I41" s="12" t="s">
        <v>46</v>
      </c>
      <c r="J41" s="40" t="s">
        <v>47</v>
      </c>
    </row>
    <row r="42" spans="1:10" ht="21.75">
      <c r="A42" s="6"/>
      <c r="B42" s="6"/>
      <c r="C42" s="6"/>
      <c r="D42" s="6"/>
      <c r="E42" s="27" t="s">
        <v>10</v>
      </c>
      <c r="F42" s="6" t="s">
        <v>10</v>
      </c>
      <c r="G42" s="6" t="s">
        <v>10</v>
      </c>
      <c r="H42" s="27" t="s">
        <v>1519</v>
      </c>
      <c r="I42" s="6"/>
      <c r="J42" s="6"/>
    </row>
    <row r="43" spans="1:10" ht="21.75">
      <c r="A43" s="12">
        <v>4</v>
      </c>
      <c r="B43" s="8" t="s">
        <v>276</v>
      </c>
      <c r="C43" s="8" t="s">
        <v>277</v>
      </c>
      <c r="D43" s="12" t="s">
        <v>278</v>
      </c>
      <c r="E43" s="29">
        <v>1000000</v>
      </c>
      <c r="F43" s="29" t="s">
        <v>2</v>
      </c>
      <c r="G43" s="29" t="s">
        <v>2</v>
      </c>
      <c r="H43" s="219" t="s">
        <v>248</v>
      </c>
      <c r="I43" s="8" t="s">
        <v>279</v>
      </c>
      <c r="J43" s="12" t="s">
        <v>50</v>
      </c>
    </row>
    <row r="44" spans="1:10" ht="21.75">
      <c r="A44" s="12"/>
      <c r="B44" s="8" t="s">
        <v>883</v>
      </c>
      <c r="C44" s="8" t="s">
        <v>280</v>
      </c>
      <c r="D44" s="12" t="s">
        <v>105</v>
      </c>
      <c r="E44" s="12"/>
      <c r="F44" s="12"/>
      <c r="G44" s="12"/>
      <c r="H44" s="219" t="s">
        <v>1725</v>
      </c>
      <c r="I44" s="8" t="s">
        <v>281</v>
      </c>
      <c r="J44" s="8"/>
    </row>
    <row r="45" spans="1:10" ht="21.75">
      <c r="A45" s="12"/>
      <c r="B45" s="8" t="s">
        <v>884</v>
      </c>
      <c r="C45" s="8"/>
      <c r="D45" s="12"/>
      <c r="E45" s="12"/>
      <c r="F45" s="12"/>
      <c r="G45" s="12"/>
      <c r="H45" s="219" t="s">
        <v>714</v>
      </c>
      <c r="I45" s="8" t="s">
        <v>282</v>
      </c>
      <c r="J45" s="8"/>
    </row>
    <row r="46" spans="1:10" ht="21.75">
      <c r="A46" s="10"/>
      <c r="B46" s="10"/>
      <c r="C46" s="10"/>
      <c r="D46" s="11"/>
      <c r="E46" s="11"/>
      <c r="F46" s="11"/>
      <c r="G46" s="11"/>
      <c r="H46" s="266" t="s">
        <v>1581</v>
      </c>
      <c r="I46" s="10"/>
      <c r="J46" s="10"/>
    </row>
    <row r="47" spans="1:10" ht="21.75">
      <c r="A47" s="12">
        <v>5</v>
      </c>
      <c r="B47" s="8" t="s">
        <v>284</v>
      </c>
      <c r="C47" s="8" t="s">
        <v>285</v>
      </c>
      <c r="D47" s="12" t="s">
        <v>284</v>
      </c>
      <c r="E47" s="29">
        <v>400000</v>
      </c>
      <c r="F47" s="29" t="s">
        <v>2</v>
      </c>
      <c r="G47" s="29" t="s">
        <v>2</v>
      </c>
      <c r="H47" s="95" t="s">
        <v>248</v>
      </c>
      <c r="I47" s="8" t="s">
        <v>1795</v>
      </c>
      <c r="J47" s="12" t="s">
        <v>50</v>
      </c>
    </row>
    <row r="48" spans="1:10" ht="21.75">
      <c r="A48" s="12"/>
      <c r="B48" s="8"/>
      <c r="C48" s="8" t="s">
        <v>1794</v>
      </c>
      <c r="D48" s="12" t="s">
        <v>105</v>
      </c>
      <c r="E48" s="29"/>
      <c r="F48" s="29"/>
      <c r="G48" s="29"/>
      <c r="H48" s="67" t="s">
        <v>1729</v>
      </c>
      <c r="I48" s="8" t="s">
        <v>286</v>
      </c>
      <c r="J48" s="12"/>
    </row>
    <row r="49" spans="1:10" ht="21.75">
      <c r="A49" s="12"/>
      <c r="B49" s="8"/>
      <c r="C49" s="8" t="s">
        <v>287</v>
      </c>
      <c r="D49" s="12"/>
      <c r="E49" s="29"/>
      <c r="F49" s="29"/>
      <c r="G49" s="29"/>
      <c r="H49" s="99" t="s">
        <v>1730</v>
      </c>
      <c r="I49" s="8"/>
      <c r="J49" s="12"/>
    </row>
    <row r="50" spans="1:10" ht="21.75">
      <c r="A50" s="11"/>
      <c r="B50" s="10"/>
      <c r="C50" s="10" t="s">
        <v>86</v>
      </c>
      <c r="D50" s="11"/>
      <c r="E50" s="36"/>
      <c r="F50" s="37"/>
      <c r="G50" s="37"/>
      <c r="H50" s="103" t="s">
        <v>1581</v>
      </c>
      <c r="I50" s="10"/>
      <c r="J50" s="11"/>
    </row>
    <row r="51" spans="1:10" ht="21.75">
      <c r="A51" s="12">
        <v>6</v>
      </c>
      <c r="B51" s="8" t="s">
        <v>288</v>
      </c>
      <c r="C51" s="8" t="s">
        <v>289</v>
      </c>
      <c r="D51" s="12" t="s">
        <v>288</v>
      </c>
      <c r="E51" s="29">
        <v>20000</v>
      </c>
      <c r="F51" s="29" t="s">
        <v>2</v>
      </c>
      <c r="G51" s="29" t="s">
        <v>2</v>
      </c>
      <c r="H51" s="28" t="s">
        <v>1549</v>
      </c>
      <c r="I51" s="8" t="s">
        <v>290</v>
      </c>
      <c r="J51" s="12" t="s">
        <v>1384</v>
      </c>
    </row>
    <row r="52" spans="1:10" ht="21.75">
      <c r="A52" s="12"/>
      <c r="B52" s="8" t="s">
        <v>104</v>
      </c>
      <c r="C52" s="8" t="s">
        <v>291</v>
      </c>
      <c r="D52" s="12" t="s">
        <v>104</v>
      </c>
      <c r="E52" s="29"/>
      <c r="F52" s="29"/>
      <c r="G52" s="29"/>
      <c r="H52" s="28" t="s">
        <v>1550</v>
      </c>
      <c r="I52" s="8" t="s">
        <v>292</v>
      </c>
      <c r="J52" s="12" t="s">
        <v>293</v>
      </c>
    </row>
    <row r="53" spans="1:10" ht="21.75">
      <c r="A53" s="6"/>
      <c r="B53" s="33"/>
      <c r="C53" s="33" t="s">
        <v>294</v>
      </c>
      <c r="D53" s="6"/>
      <c r="E53" s="52"/>
      <c r="F53" s="52"/>
      <c r="G53" s="52"/>
      <c r="H53" s="60" t="s">
        <v>628</v>
      </c>
      <c r="I53" s="33"/>
      <c r="J53" s="6"/>
    </row>
    <row r="54" ht="21.75" customHeight="1">
      <c r="J54" s="3"/>
    </row>
    <row r="55" ht="21.75" customHeight="1">
      <c r="J55" s="302">
        <v>46</v>
      </c>
    </row>
    <row r="56" ht="21.75" customHeight="1">
      <c r="J56" s="3"/>
    </row>
    <row r="57" ht="21.75" customHeight="1">
      <c r="J57" s="3"/>
    </row>
    <row r="58" ht="21.75" customHeight="1">
      <c r="J58" s="3"/>
    </row>
    <row r="59" spans="1:10" ht="22.5" customHeight="1">
      <c r="A59" s="133" t="s">
        <v>34</v>
      </c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22.5" customHeight="1">
      <c r="A60" s="133" t="s">
        <v>1090</v>
      </c>
      <c r="B60" s="133"/>
      <c r="C60" s="133"/>
      <c r="D60" s="133"/>
      <c r="E60" s="133"/>
      <c r="F60" s="133"/>
      <c r="G60" s="133"/>
      <c r="H60" s="133"/>
      <c r="I60" s="133"/>
      <c r="J60" s="133"/>
    </row>
    <row r="61" spans="1:10" ht="22.5" customHeight="1">
      <c r="A61" s="133" t="s">
        <v>35</v>
      </c>
      <c r="B61" s="133"/>
      <c r="C61" s="133"/>
      <c r="D61" s="133"/>
      <c r="E61" s="133"/>
      <c r="F61" s="133"/>
      <c r="G61" s="133"/>
      <c r="H61" s="133"/>
      <c r="I61" s="133"/>
      <c r="J61" s="133"/>
    </row>
    <row r="62" spans="1:10" ht="22.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22.5" customHeight="1">
      <c r="A63" s="86" t="s">
        <v>620</v>
      </c>
      <c r="B63" s="188"/>
      <c r="C63" s="188"/>
      <c r="D63" s="188"/>
      <c r="E63" s="188"/>
      <c r="F63" s="188"/>
      <c r="G63" s="188"/>
      <c r="H63" s="188"/>
      <c r="I63" s="188"/>
      <c r="J63" s="188"/>
    </row>
    <row r="64" spans="1:10" ht="22.5" customHeight="1">
      <c r="A64" s="87" t="s">
        <v>621</v>
      </c>
      <c r="B64" s="188"/>
      <c r="C64" s="188"/>
      <c r="D64" s="188"/>
      <c r="E64" s="188"/>
      <c r="F64" s="188"/>
      <c r="G64" s="188"/>
      <c r="H64" s="188"/>
      <c r="I64" s="188"/>
      <c r="J64" s="188"/>
    </row>
    <row r="65" spans="1:10" ht="22.5" customHeight="1">
      <c r="A65" s="1" t="s">
        <v>246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22.5" customHeight="1">
      <c r="A66" s="1" t="s">
        <v>247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21.75">
      <c r="A67" s="4"/>
      <c r="B67" s="4"/>
      <c r="C67" s="4"/>
      <c r="D67" s="4" t="s">
        <v>38</v>
      </c>
      <c r="E67" s="135" t="s">
        <v>544</v>
      </c>
      <c r="F67" s="137"/>
      <c r="G67" s="136"/>
      <c r="H67" s="78"/>
      <c r="I67" s="4" t="s">
        <v>40</v>
      </c>
      <c r="J67" s="66" t="s">
        <v>41</v>
      </c>
    </row>
    <row r="68" spans="1:10" ht="21.75">
      <c r="A68" s="12" t="s">
        <v>42</v>
      </c>
      <c r="B68" s="12" t="s">
        <v>9</v>
      </c>
      <c r="C68" s="12" t="s">
        <v>43</v>
      </c>
      <c r="D68" s="12" t="s">
        <v>44</v>
      </c>
      <c r="E68" s="2">
        <v>2560</v>
      </c>
      <c r="F68" s="4">
        <v>2561</v>
      </c>
      <c r="G68" s="4">
        <v>2562</v>
      </c>
      <c r="H68" s="2" t="s">
        <v>45</v>
      </c>
      <c r="I68" s="12" t="s">
        <v>46</v>
      </c>
      <c r="J68" s="40" t="s">
        <v>47</v>
      </c>
    </row>
    <row r="69" spans="1:10" ht="21.75">
      <c r="A69" s="6"/>
      <c r="B69" s="6"/>
      <c r="C69" s="6"/>
      <c r="D69" s="6"/>
      <c r="E69" s="27" t="s">
        <v>10</v>
      </c>
      <c r="F69" s="6" t="s">
        <v>10</v>
      </c>
      <c r="G69" s="6" t="s">
        <v>10</v>
      </c>
      <c r="H69" s="27" t="s">
        <v>1519</v>
      </c>
      <c r="I69" s="6"/>
      <c r="J69" s="6"/>
    </row>
    <row r="70" spans="1:10" ht="21.75">
      <c r="A70" s="12">
        <v>7</v>
      </c>
      <c r="B70" s="8" t="s">
        <v>667</v>
      </c>
      <c r="C70" s="8" t="s">
        <v>295</v>
      </c>
      <c r="D70" s="12" t="s">
        <v>667</v>
      </c>
      <c r="E70" s="29">
        <v>100000</v>
      </c>
      <c r="F70" s="29" t="s">
        <v>2</v>
      </c>
      <c r="G70" s="29" t="s">
        <v>2</v>
      </c>
      <c r="H70" s="192" t="s">
        <v>1551</v>
      </c>
      <c r="I70" s="8" t="s">
        <v>669</v>
      </c>
      <c r="J70" s="12" t="s">
        <v>1384</v>
      </c>
    </row>
    <row r="71" spans="1:10" ht="21.75">
      <c r="A71" s="12"/>
      <c r="B71" s="8" t="s">
        <v>668</v>
      </c>
      <c r="C71" s="8" t="s">
        <v>296</v>
      </c>
      <c r="D71" s="12" t="s">
        <v>668</v>
      </c>
      <c r="E71" s="29"/>
      <c r="F71" s="29"/>
      <c r="G71" s="29"/>
      <c r="H71" s="192" t="s">
        <v>1552</v>
      </c>
      <c r="I71" s="8" t="s">
        <v>1269</v>
      </c>
      <c r="J71" s="12" t="s">
        <v>293</v>
      </c>
    </row>
    <row r="72" spans="1:10" ht="21.75">
      <c r="A72" s="12"/>
      <c r="B72" s="8" t="s">
        <v>990</v>
      </c>
      <c r="C72" s="8" t="s">
        <v>297</v>
      </c>
      <c r="D72" s="12"/>
      <c r="E72" s="29"/>
      <c r="F72" s="29"/>
      <c r="G72" s="29"/>
      <c r="H72" s="192" t="s">
        <v>1553</v>
      </c>
      <c r="I72" s="8"/>
      <c r="J72" s="12"/>
    </row>
    <row r="73" spans="1:10" ht="21.75">
      <c r="A73" s="11"/>
      <c r="B73" s="10"/>
      <c r="C73" s="10"/>
      <c r="D73" s="11"/>
      <c r="E73" s="37"/>
      <c r="F73" s="37"/>
      <c r="G73" s="37"/>
      <c r="H73" s="310" t="s">
        <v>1554</v>
      </c>
      <c r="I73" s="10"/>
      <c r="J73" s="11"/>
    </row>
    <row r="74" spans="1:10" ht="21.75">
      <c r="A74" s="12">
        <v>8</v>
      </c>
      <c r="B74" s="8" t="s">
        <v>885</v>
      </c>
      <c r="C74" s="8" t="s">
        <v>295</v>
      </c>
      <c r="D74" s="12" t="s">
        <v>888</v>
      </c>
      <c r="E74" s="29">
        <v>100000</v>
      </c>
      <c r="F74" s="29" t="s">
        <v>2</v>
      </c>
      <c r="G74" s="29" t="s">
        <v>2</v>
      </c>
      <c r="H74" s="191" t="s">
        <v>1555</v>
      </c>
      <c r="I74" s="8" t="s">
        <v>669</v>
      </c>
      <c r="J74" s="12" t="s">
        <v>1384</v>
      </c>
    </row>
    <row r="75" spans="1:10" ht="21.75">
      <c r="A75" s="12"/>
      <c r="B75" s="8" t="s">
        <v>886</v>
      </c>
      <c r="C75" s="8" t="s">
        <v>296</v>
      </c>
      <c r="D75" s="12"/>
      <c r="E75" s="29"/>
      <c r="F75" s="29"/>
      <c r="G75" s="29"/>
      <c r="H75" s="191" t="s">
        <v>7</v>
      </c>
      <c r="I75" s="8" t="s">
        <v>1269</v>
      </c>
      <c r="J75" s="12" t="s">
        <v>293</v>
      </c>
    </row>
    <row r="76" spans="1:10" ht="21.75">
      <c r="A76" s="11"/>
      <c r="B76" s="10" t="s">
        <v>887</v>
      </c>
      <c r="C76" s="10" t="s">
        <v>297</v>
      </c>
      <c r="D76" s="11"/>
      <c r="E76" s="37"/>
      <c r="F76" s="37"/>
      <c r="G76" s="37"/>
      <c r="H76" s="193" t="s">
        <v>1556</v>
      </c>
      <c r="I76" s="10"/>
      <c r="J76" s="11"/>
    </row>
    <row r="77" spans="1:10" s="1" customFormat="1" ht="21.75" customHeight="1">
      <c r="A77" s="12">
        <v>9</v>
      </c>
      <c r="B77" s="8" t="s">
        <v>298</v>
      </c>
      <c r="C77" s="8" t="s">
        <v>1062</v>
      </c>
      <c r="D77" s="12" t="s">
        <v>250</v>
      </c>
      <c r="E77" s="29" t="s">
        <v>2</v>
      </c>
      <c r="F77" s="29" t="s">
        <v>2</v>
      </c>
      <c r="G77" s="29">
        <v>340000</v>
      </c>
      <c r="H77" s="40" t="s">
        <v>248</v>
      </c>
      <c r="I77" s="8" t="s">
        <v>177</v>
      </c>
      <c r="J77" s="12" t="s">
        <v>50</v>
      </c>
    </row>
    <row r="78" spans="1:10" s="1" customFormat="1" ht="21.75" customHeight="1">
      <c r="A78" s="12"/>
      <c r="B78" s="8" t="s">
        <v>299</v>
      </c>
      <c r="C78" s="8" t="s">
        <v>1063</v>
      </c>
      <c r="D78" s="12"/>
      <c r="E78" s="29"/>
      <c r="F78" s="29"/>
      <c r="G78" s="233" t="s">
        <v>814</v>
      </c>
      <c r="H78" s="40" t="s">
        <v>1725</v>
      </c>
      <c r="I78" s="8" t="s">
        <v>300</v>
      </c>
      <c r="J78" s="12"/>
    </row>
    <row r="79" spans="1:10" s="1" customFormat="1" ht="21.75" customHeight="1">
      <c r="A79" s="12"/>
      <c r="B79" s="8"/>
      <c r="C79" s="8" t="s">
        <v>249</v>
      </c>
      <c r="D79" s="12"/>
      <c r="E79" s="29"/>
      <c r="F79" s="29"/>
      <c r="G79" s="233"/>
      <c r="H79" s="40" t="s">
        <v>714</v>
      </c>
      <c r="I79" s="8"/>
      <c r="J79" s="12"/>
    </row>
    <row r="80" spans="1:10" s="1" customFormat="1" ht="21.75" customHeight="1">
      <c r="A80" s="33"/>
      <c r="B80" s="33"/>
      <c r="C80" s="33"/>
      <c r="D80" s="33"/>
      <c r="E80" s="112"/>
      <c r="F80" s="112"/>
      <c r="G80" s="112"/>
      <c r="H80" s="96" t="s">
        <v>1581</v>
      </c>
      <c r="I80" s="33"/>
      <c r="J80" s="6"/>
    </row>
    <row r="81" ht="21.75" customHeight="1">
      <c r="J81" s="3"/>
    </row>
    <row r="82" ht="21.75" customHeight="1">
      <c r="J82" s="254">
        <v>47</v>
      </c>
    </row>
    <row r="83" ht="16.5" customHeight="1">
      <c r="J83" s="3"/>
    </row>
    <row r="84" ht="16.5" customHeight="1">
      <c r="J84" s="3"/>
    </row>
    <row r="85" spans="1:10" ht="22.5" customHeight="1">
      <c r="A85" s="133" t="s">
        <v>34</v>
      </c>
      <c r="B85" s="133"/>
      <c r="C85" s="133"/>
      <c r="D85" s="133"/>
      <c r="E85" s="133"/>
      <c r="F85" s="133"/>
      <c r="G85" s="133"/>
      <c r="H85" s="133"/>
      <c r="I85" s="133"/>
      <c r="J85" s="133"/>
    </row>
    <row r="86" spans="1:10" ht="22.5" customHeight="1">
      <c r="A86" s="133" t="s">
        <v>1114</v>
      </c>
      <c r="B86" s="133"/>
      <c r="C86" s="133"/>
      <c r="D86" s="133"/>
      <c r="E86" s="133"/>
      <c r="F86" s="133"/>
      <c r="G86" s="133"/>
      <c r="H86" s="133"/>
      <c r="I86" s="133"/>
      <c r="J86" s="133"/>
    </row>
    <row r="87" spans="1:10" ht="22.5" customHeight="1">
      <c r="A87" s="133" t="s">
        <v>35</v>
      </c>
      <c r="B87" s="133"/>
      <c r="C87" s="133"/>
      <c r="D87" s="133"/>
      <c r="E87" s="133"/>
      <c r="F87" s="133"/>
      <c r="G87" s="133"/>
      <c r="H87" s="133"/>
      <c r="I87" s="133"/>
      <c r="J87" s="133"/>
    </row>
    <row r="88" spans="1:10" ht="18.75" customHeight="1">
      <c r="A88" s="145"/>
      <c r="B88" s="145"/>
      <c r="C88" s="145"/>
      <c r="D88" s="145"/>
      <c r="E88" s="145"/>
      <c r="F88" s="145"/>
      <c r="G88" s="145"/>
      <c r="H88" s="145"/>
      <c r="I88" s="145"/>
      <c r="J88" s="145"/>
    </row>
    <row r="89" spans="1:10" ht="22.5" customHeight="1">
      <c r="A89" s="86" t="s">
        <v>620</v>
      </c>
      <c r="B89" s="188"/>
      <c r="C89" s="188"/>
      <c r="D89" s="188"/>
      <c r="E89" s="188"/>
      <c r="F89" s="188"/>
      <c r="G89" s="188"/>
      <c r="H89" s="188"/>
      <c r="I89" s="188"/>
      <c r="J89" s="188"/>
    </row>
    <row r="90" spans="1:10" ht="22.5" customHeight="1">
      <c r="A90" s="87" t="s">
        <v>621</v>
      </c>
      <c r="B90" s="188"/>
      <c r="C90" s="188"/>
      <c r="D90" s="188"/>
      <c r="E90" s="188"/>
      <c r="F90" s="188"/>
      <c r="G90" s="188"/>
      <c r="H90" s="188"/>
      <c r="I90" s="188"/>
      <c r="J90" s="188"/>
    </row>
    <row r="91" spans="1:10" ht="22.5" customHeight="1">
      <c r="A91" s="1" t="s">
        <v>246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22.5" customHeight="1">
      <c r="A92" s="1" t="s">
        <v>247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ht="21.75">
      <c r="A93" s="4"/>
      <c r="B93" s="4"/>
      <c r="C93" s="4"/>
      <c r="D93" s="4" t="s">
        <v>38</v>
      </c>
      <c r="E93" s="135" t="s">
        <v>544</v>
      </c>
      <c r="F93" s="137"/>
      <c r="G93" s="136"/>
      <c r="H93" s="78"/>
      <c r="I93" s="4" t="s">
        <v>40</v>
      </c>
      <c r="J93" s="66" t="s">
        <v>41</v>
      </c>
    </row>
    <row r="94" spans="1:10" ht="21.75">
      <c r="A94" s="12" t="s">
        <v>42</v>
      </c>
      <c r="B94" s="12" t="s">
        <v>9</v>
      </c>
      <c r="C94" s="12" t="s">
        <v>43</v>
      </c>
      <c r="D94" s="12" t="s">
        <v>44</v>
      </c>
      <c r="E94" s="145">
        <v>2560</v>
      </c>
      <c r="F94" s="4">
        <v>2561</v>
      </c>
      <c r="G94" s="4">
        <v>2562</v>
      </c>
      <c r="H94" s="145" t="s">
        <v>45</v>
      </c>
      <c r="I94" s="12" t="s">
        <v>46</v>
      </c>
      <c r="J94" s="40" t="s">
        <v>47</v>
      </c>
    </row>
    <row r="95" spans="1:10" ht="21.75">
      <c r="A95" s="6"/>
      <c r="B95" s="6"/>
      <c r="C95" s="6"/>
      <c r="D95" s="6"/>
      <c r="E95" s="27" t="s">
        <v>10</v>
      </c>
      <c r="F95" s="6" t="s">
        <v>10</v>
      </c>
      <c r="G95" s="6" t="s">
        <v>10</v>
      </c>
      <c r="H95" s="27" t="s">
        <v>1519</v>
      </c>
      <c r="I95" s="6"/>
      <c r="J95" s="6"/>
    </row>
    <row r="96" spans="1:10" ht="21.75">
      <c r="A96" s="12">
        <v>10</v>
      </c>
      <c r="B96" s="44" t="s">
        <v>961</v>
      </c>
      <c r="C96" s="8" t="s">
        <v>962</v>
      </c>
      <c r="D96" s="12" t="s">
        <v>963</v>
      </c>
      <c r="E96" s="29">
        <v>200000</v>
      </c>
      <c r="F96" s="29" t="s">
        <v>2</v>
      </c>
      <c r="G96" s="29" t="s">
        <v>2</v>
      </c>
      <c r="H96" s="40" t="s">
        <v>1731</v>
      </c>
      <c r="I96" s="8" t="s">
        <v>971</v>
      </c>
      <c r="J96" s="12" t="s">
        <v>50</v>
      </c>
    </row>
    <row r="97" spans="1:10" ht="21.75">
      <c r="A97" s="12"/>
      <c r="B97" s="8" t="s">
        <v>751</v>
      </c>
      <c r="C97" s="8" t="s">
        <v>968</v>
      </c>
      <c r="D97" s="12" t="s">
        <v>257</v>
      </c>
      <c r="E97" s="29"/>
      <c r="F97" s="29"/>
      <c r="G97" s="233"/>
      <c r="H97" s="40" t="s">
        <v>1732</v>
      </c>
      <c r="I97" s="8" t="s">
        <v>972</v>
      </c>
      <c r="J97" s="12"/>
    </row>
    <row r="98" spans="1:10" ht="21.75">
      <c r="A98" s="12"/>
      <c r="B98" s="8"/>
      <c r="C98" s="8" t="s">
        <v>969</v>
      </c>
      <c r="D98" s="12" t="s">
        <v>223</v>
      </c>
      <c r="E98" s="29"/>
      <c r="F98" s="29"/>
      <c r="G98" s="233"/>
      <c r="H98" s="40" t="s">
        <v>259</v>
      </c>
      <c r="I98" s="8"/>
      <c r="J98" s="12"/>
    </row>
    <row r="99" spans="1:10" ht="21.75">
      <c r="A99" s="12"/>
      <c r="B99" s="8"/>
      <c r="C99" s="8" t="s">
        <v>970</v>
      </c>
      <c r="D99" s="12"/>
      <c r="E99" s="29"/>
      <c r="F99" s="29"/>
      <c r="G99" s="233"/>
      <c r="H99" s="40" t="s">
        <v>1559</v>
      </c>
      <c r="I99" s="10"/>
      <c r="J99" s="12"/>
    </row>
    <row r="100" spans="1:10" s="154" customFormat="1" ht="24.75" customHeight="1">
      <c r="A100" s="156">
        <v>11</v>
      </c>
      <c r="B100" s="155" t="s">
        <v>909</v>
      </c>
      <c r="C100" s="155" t="s">
        <v>911</v>
      </c>
      <c r="D100" s="156" t="s">
        <v>909</v>
      </c>
      <c r="E100" s="157">
        <v>200000</v>
      </c>
      <c r="F100" s="45" t="s">
        <v>2</v>
      </c>
      <c r="G100" s="45" t="s">
        <v>2</v>
      </c>
      <c r="H100" s="212" t="s">
        <v>1733</v>
      </c>
      <c r="I100" s="155" t="s">
        <v>913</v>
      </c>
      <c r="J100" s="156" t="s">
        <v>50</v>
      </c>
    </row>
    <row r="101" spans="1:10" s="154" customFormat="1" ht="24.75" customHeight="1">
      <c r="A101" s="158"/>
      <c r="B101" s="158" t="s">
        <v>910</v>
      </c>
      <c r="C101" s="158" t="s">
        <v>915</v>
      </c>
      <c r="D101" s="159" t="s">
        <v>912</v>
      </c>
      <c r="E101" s="158"/>
      <c r="F101" s="158"/>
      <c r="G101" s="158"/>
      <c r="H101" s="175" t="s">
        <v>1720</v>
      </c>
      <c r="I101" s="158" t="s">
        <v>914</v>
      </c>
      <c r="J101" s="158"/>
    </row>
    <row r="102" spans="1:10" s="154" customFormat="1" ht="24.75" customHeight="1">
      <c r="A102" s="160"/>
      <c r="B102" s="160"/>
      <c r="C102" s="160" t="s">
        <v>916</v>
      </c>
      <c r="D102" s="160"/>
      <c r="E102" s="160"/>
      <c r="F102" s="160"/>
      <c r="G102" s="160"/>
      <c r="H102" s="213" t="s">
        <v>1581</v>
      </c>
      <c r="I102" s="160"/>
      <c r="J102" s="160"/>
    </row>
    <row r="103" spans="1:10" s="154" customFormat="1" ht="24.75" customHeight="1">
      <c r="A103" s="159">
        <v>12</v>
      </c>
      <c r="B103" s="158" t="s">
        <v>917</v>
      </c>
      <c r="C103" s="158" t="s">
        <v>919</v>
      </c>
      <c r="D103" s="159" t="s">
        <v>917</v>
      </c>
      <c r="E103" s="177">
        <v>1000000</v>
      </c>
      <c r="F103" s="45" t="s">
        <v>2</v>
      </c>
      <c r="G103" s="45" t="s">
        <v>2</v>
      </c>
      <c r="H103" s="159" t="s">
        <v>248</v>
      </c>
      <c r="I103" s="158" t="s">
        <v>921</v>
      </c>
      <c r="J103" s="159" t="s">
        <v>50</v>
      </c>
    </row>
    <row r="104" spans="1:10" s="154" customFormat="1" ht="24.75" customHeight="1">
      <c r="A104" s="159"/>
      <c r="B104" s="158" t="s">
        <v>918</v>
      </c>
      <c r="C104" s="158" t="s">
        <v>920</v>
      </c>
      <c r="D104" s="159" t="s">
        <v>257</v>
      </c>
      <c r="E104" s="177"/>
      <c r="F104" s="29"/>
      <c r="G104" s="29"/>
      <c r="H104" s="159" t="s">
        <v>1734</v>
      </c>
      <c r="I104" s="158" t="s">
        <v>914</v>
      </c>
      <c r="J104" s="159"/>
    </row>
    <row r="105" spans="1:10" s="154" customFormat="1" ht="24.75" customHeight="1">
      <c r="A105" s="159"/>
      <c r="B105" s="158"/>
      <c r="C105" s="158"/>
      <c r="D105" s="159"/>
      <c r="E105" s="177"/>
      <c r="F105" s="29"/>
      <c r="G105" s="29"/>
      <c r="H105" s="159" t="s">
        <v>1735</v>
      </c>
      <c r="I105" s="158"/>
      <c r="J105" s="159"/>
    </row>
    <row r="106" spans="1:10" s="154" customFormat="1" ht="24.75" customHeight="1">
      <c r="A106" s="166"/>
      <c r="B106" s="166"/>
      <c r="C106" s="166"/>
      <c r="D106" s="167"/>
      <c r="E106" s="166"/>
      <c r="F106" s="166"/>
      <c r="G106" s="166"/>
      <c r="H106" s="167" t="s">
        <v>1581</v>
      </c>
      <c r="I106" s="166"/>
      <c r="J106" s="166"/>
    </row>
    <row r="107" s="154" customFormat="1" ht="24.75" customHeight="1"/>
    <row r="108" s="154" customFormat="1" ht="24.75" customHeight="1">
      <c r="J108" s="302">
        <v>48</v>
      </c>
    </row>
    <row r="109" ht="21.75" customHeight="1">
      <c r="J109" s="3"/>
    </row>
    <row r="110" ht="21.75" customHeight="1">
      <c r="J110" s="3"/>
    </row>
    <row r="111" ht="21.75" customHeight="1">
      <c r="J111" s="3"/>
    </row>
    <row r="112" spans="1:10" ht="22.5" customHeight="1">
      <c r="A112" s="133" t="s">
        <v>34</v>
      </c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ht="22.5" customHeight="1">
      <c r="A113" s="133" t="s">
        <v>1114</v>
      </c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ht="22.5" customHeight="1">
      <c r="A114" s="133" t="s">
        <v>35</v>
      </c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12.75" customHeight="1">
      <c r="A115" s="250"/>
      <c r="B115" s="250"/>
      <c r="C115" s="250"/>
      <c r="D115" s="250"/>
      <c r="E115" s="250"/>
      <c r="F115" s="250"/>
      <c r="G115" s="250"/>
      <c r="H115" s="250"/>
      <c r="I115" s="250"/>
      <c r="J115" s="250"/>
    </row>
    <row r="116" spans="1:10" ht="22.5" customHeight="1">
      <c r="A116" s="86" t="s">
        <v>620</v>
      </c>
      <c r="B116" s="250"/>
      <c r="C116" s="250"/>
      <c r="D116" s="250"/>
      <c r="E116" s="250"/>
      <c r="F116" s="250"/>
      <c r="G116" s="250"/>
      <c r="H116" s="250"/>
      <c r="I116" s="250"/>
      <c r="J116" s="250"/>
    </row>
    <row r="117" spans="1:10" ht="22.5" customHeight="1">
      <c r="A117" s="87" t="s">
        <v>621</v>
      </c>
      <c r="B117" s="250"/>
      <c r="C117" s="250"/>
      <c r="D117" s="250"/>
      <c r="E117" s="250"/>
      <c r="F117" s="250"/>
      <c r="G117" s="250"/>
      <c r="H117" s="250"/>
      <c r="I117" s="250"/>
      <c r="J117" s="250"/>
    </row>
    <row r="118" spans="1:10" ht="22.5" customHeight="1">
      <c r="A118" s="1" t="s">
        <v>246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22.5" customHeight="1">
      <c r="A119" s="1" t="s">
        <v>247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21.75">
      <c r="A120" s="4"/>
      <c r="B120" s="4"/>
      <c r="C120" s="4"/>
      <c r="D120" s="4" t="s">
        <v>38</v>
      </c>
      <c r="E120" s="135" t="s">
        <v>544</v>
      </c>
      <c r="F120" s="137"/>
      <c r="G120" s="136"/>
      <c r="H120" s="78"/>
      <c r="I120" s="4" t="s">
        <v>40</v>
      </c>
      <c r="J120" s="66" t="s">
        <v>41</v>
      </c>
    </row>
    <row r="121" spans="1:10" ht="21.75">
      <c r="A121" s="12" t="s">
        <v>42</v>
      </c>
      <c r="B121" s="12" t="s">
        <v>9</v>
      </c>
      <c r="C121" s="12" t="s">
        <v>43</v>
      </c>
      <c r="D121" s="12" t="s">
        <v>44</v>
      </c>
      <c r="E121" s="250">
        <v>2560</v>
      </c>
      <c r="F121" s="4">
        <v>2561</v>
      </c>
      <c r="G121" s="4">
        <v>2562</v>
      </c>
      <c r="H121" s="250" t="s">
        <v>45</v>
      </c>
      <c r="I121" s="12" t="s">
        <v>46</v>
      </c>
      <c r="J121" s="40" t="s">
        <v>47</v>
      </c>
    </row>
    <row r="122" spans="1:10" ht="21.75">
      <c r="A122" s="6"/>
      <c r="B122" s="6"/>
      <c r="C122" s="6"/>
      <c r="D122" s="6"/>
      <c r="E122" s="27" t="s">
        <v>10</v>
      </c>
      <c r="F122" s="6" t="s">
        <v>10</v>
      </c>
      <c r="G122" s="6" t="s">
        <v>10</v>
      </c>
      <c r="H122" s="27" t="s">
        <v>1519</v>
      </c>
      <c r="I122" s="6"/>
      <c r="J122" s="6"/>
    </row>
    <row r="123" spans="1:10" ht="21.75">
      <c r="A123" s="12">
        <v>13</v>
      </c>
      <c r="B123" s="23" t="s">
        <v>1736</v>
      </c>
      <c r="C123" s="23" t="s">
        <v>1740</v>
      </c>
      <c r="D123" s="12" t="s">
        <v>963</v>
      </c>
      <c r="E123" s="35">
        <v>400000</v>
      </c>
      <c r="F123" s="12" t="s">
        <v>2</v>
      </c>
      <c r="G123" s="12" t="s">
        <v>2</v>
      </c>
      <c r="H123" s="17" t="s">
        <v>1742</v>
      </c>
      <c r="I123" s="23" t="s">
        <v>1744</v>
      </c>
      <c r="J123" s="12" t="s">
        <v>1384</v>
      </c>
    </row>
    <row r="124" spans="1:10" ht="21.75">
      <c r="A124" s="12"/>
      <c r="B124" s="23" t="s">
        <v>1737</v>
      </c>
      <c r="C124" s="23" t="s">
        <v>1741</v>
      </c>
      <c r="D124" s="12" t="s">
        <v>351</v>
      </c>
      <c r="E124" s="17"/>
      <c r="F124" s="12"/>
      <c r="G124" s="12"/>
      <c r="H124" s="17" t="s">
        <v>1743</v>
      </c>
      <c r="I124" s="23" t="s">
        <v>1745</v>
      </c>
      <c r="J124" s="12" t="s">
        <v>401</v>
      </c>
    </row>
    <row r="125" spans="1:10" ht="21.75">
      <c r="A125" s="12"/>
      <c r="B125" s="23"/>
      <c r="C125" s="23" t="s">
        <v>1738</v>
      </c>
      <c r="D125" s="12" t="s">
        <v>976</v>
      </c>
      <c r="E125" s="17"/>
      <c r="F125" s="12"/>
      <c r="G125" s="12"/>
      <c r="H125" s="17" t="s">
        <v>1558</v>
      </c>
      <c r="I125" s="23" t="s">
        <v>1746</v>
      </c>
      <c r="J125" s="12"/>
    </row>
    <row r="126" spans="1:10" ht="21.75">
      <c r="A126" s="12"/>
      <c r="B126" s="23"/>
      <c r="C126" s="23" t="s">
        <v>1739</v>
      </c>
      <c r="D126" s="12"/>
      <c r="E126" s="17"/>
      <c r="F126" s="12"/>
      <c r="G126" s="12"/>
      <c r="H126" s="17"/>
      <c r="I126" s="23" t="s">
        <v>1747</v>
      </c>
      <c r="J126" s="12"/>
    </row>
    <row r="127" spans="1:10" ht="21.75">
      <c r="A127" s="12"/>
      <c r="B127" s="23"/>
      <c r="C127" s="23" t="s">
        <v>969</v>
      </c>
      <c r="D127" s="12"/>
      <c r="E127" s="17"/>
      <c r="F127" s="12"/>
      <c r="G127" s="12"/>
      <c r="H127" s="17"/>
      <c r="I127" s="12"/>
      <c r="J127" s="12"/>
    </row>
    <row r="128" spans="1:10" ht="21.75">
      <c r="A128" s="12"/>
      <c r="B128" s="23"/>
      <c r="C128" s="23" t="s">
        <v>970</v>
      </c>
      <c r="D128" s="12"/>
      <c r="E128" s="17"/>
      <c r="F128" s="12"/>
      <c r="G128" s="12"/>
      <c r="H128" s="17"/>
      <c r="I128" s="11"/>
      <c r="J128" s="11"/>
    </row>
    <row r="129" spans="1:10" s="154" customFormat="1" ht="24.75" customHeight="1">
      <c r="A129" s="156">
        <v>14</v>
      </c>
      <c r="B129" s="155" t="s">
        <v>964</v>
      </c>
      <c r="C129" s="339" t="s">
        <v>962</v>
      </c>
      <c r="D129" s="156" t="s">
        <v>963</v>
      </c>
      <c r="E129" s="157">
        <v>100000</v>
      </c>
      <c r="F129" s="45" t="s">
        <v>2</v>
      </c>
      <c r="G129" s="45" t="s">
        <v>2</v>
      </c>
      <c r="H129" s="156" t="s">
        <v>1557</v>
      </c>
      <c r="I129" s="8" t="s">
        <v>971</v>
      </c>
      <c r="J129" s="159" t="s">
        <v>1384</v>
      </c>
    </row>
    <row r="130" spans="1:10" s="154" customFormat="1" ht="24.75" customHeight="1">
      <c r="A130" s="158"/>
      <c r="B130" s="158" t="s">
        <v>965</v>
      </c>
      <c r="C130" s="158" t="s">
        <v>966</v>
      </c>
      <c r="D130" s="159" t="s">
        <v>351</v>
      </c>
      <c r="E130" s="158"/>
      <c r="F130" s="158"/>
      <c r="G130" s="158"/>
      <c r="H130" s="159" t="s">
        <v>1558</v>
      </c>
      <c r="I130" s="8" t="s">
        <v>972</v>
      </c>
      <c r="J130" s="159" t="s">
        <v>401</v>
      </c>
    </row>
    <row r="131" spans="1:10" s="154" customFormat="1" ht="24.75" customHeight="1">
      <c r="A131" s="158"/>
      <c r="B131" s="158"/>
      <c r="C131" s="8" t="s">
        <v>996</v>
      </c>
      <c r="D131" s="159" t="s">
        <v>104</v>
      </c>
      <c r="E131" s="158"/>
      <c r="F131" s="158"/>
      <c r="G131" s="158"/>
      <c r="H131" s="159" t="s">
        <v>7</v>
      </c>
      <c r="I131" s="158"/>
      <c r="J131" s="158"/>
    </row>
    <row r="132" spans="1:10" s="154" customFormat="1" ht="24.75" customHeight="1">
      <c r="A132" s="166"/>
      <c r="B132" s="166"/>
      <c r="C132" s="33" t="s">
        <v>997</v>
      </c>
      <c r="D132" s="167"/>
      <c r="E132" s="166"/>
      <c r="F132" s="166"/>
      <c r="G132" s="166"/>
      <c r="H132" s="167" t="s">
        <v>1559</v>
      </c>
      <c r="I132" s="166"/>
      <c r="J132" s="166"/>
    </row>
    <row r="133" spans="1:10" s="154" customFormat="1" ht="24.75" customHeight="1">
      <c r="A133" s="256"/>
      <c r="B133" s="256"/>
      <c r="C133" s="18"/>
      <c r="D133" s="257"/>
      <c r="E133" s="256"/>
      <c r="F133" s="256"/>
      <c r="G133" s="256"/>
      <c r="H133" s="257"/>
      <c r="I133" s="256"/>
      <c r="J133" s="256"/>
    </row>
    <row r="134" spans="1:10" s="154" customFormat="1" ht="24.75" customHeight="1">
      <c r="A134" s="256"/>
      <c r="B134" s="256"/>
      <c r="C134" s="18"/>
      <c r="D134" s="257"/>
      <c r="E134" s="256"/>
      <c r="F134" s="256"/>
      <c r="G134" s="256"/>
      <c r="H134" s="257"/>
      <c r="I134" s="256"/>
      <c r="J134" s="255">
        <v>49</v>
      </c>
    </row>
    <row r="135" ht="21.75" customHeight="1">
      <c r="J135" s="3"/>
    </row>
    <row r="136" ht="21.75" customHeight="1">
      <c r="J136" s="3"/>
    </row>
    <row r="137" spans="1:10" ht="22.5" customHeight="1">
      <c r="A137" s="133" t="s">
        <v>34</v>
      </c>
      <c r="B137" s="133"/>
      <c r="C137" s="133"/>
      <c r="D137" s="133"/>
      <c r="E137" s="133"/>
      <c r="F137" s="133"/>
      <c r="G137" s="133"/>
      <c r="H137" s="133"/>
      <c r="I137" s="133"/>
      <c r="J137" s="133"/>
    </row>
    <row r="138" spans="1:10" ht="22.5" customHeight="1">
      <c r="A138" s="133" t="s">
        <v>1114</v>
      </c>
      <c r="B138" s="133"/>
      <c r="C138" s="133"/>
      <c r="D138" s="133"/>
      <c r="E138" s="133"/>
      <c r="F138" s="133"/>
      <c r="G138" s="133"/>
      <c r="H138" s="133"/>
      <c r="I138" s="133"/>
      <c r="J138" s="133"/>
    </row>
    <row r="139" spans="1:10" ht="22.5" customHeight="1">
      <c r="A139" s="133" t="s">
        <v>35</v>
      </c>
      <c r="B139" s="133"/>
      <c r="C139" s="133"/>
      <c r="D139" s="133"/>
      <c r="E139" s="133"/>
      <c r="F139" s="133"/>
      <c r="G139" s="133"/>
      <c r="H139" s="133"/>
      <c r="I139" s="133"/>
      <c r="J139" s="133"/>
    </row>
    <row r="140" spans="1:10" ht="12.75" customHeight="1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</row>
    <row r="141" spans="1:10" ht="22.5" customHeight="1">
      <c r="A141" s="86" t="s">
        <v>620</v>
      </c>
      <c r="B141" s="252"/>
      <c r="C141" s="252"/>
      <c r="D141" s="252"/>
      <c r="E141" s="252"/>
      <c r="F141" s="252"/>
      <c r="G141" s="252"/>
      <c r="H141" s="252"/>
      <c r="I141" s="252"/>
      <c r="J141" s="252"/>
    </row>
    <row r="142" spans="1:10" ht="22.5" customHeight="1">
      <c r="A142" s="87" t="s">
        <v>621</v>
      </c>
      <c r="B142" s="252"/>
      <c r="C142" s="252"/>
      <c r="D142" s="252"/>
      <c r="E142" s="252"/>
      <c r="F142" s="252"/>
      <c r="G142" s="252"/>
      <c r="H142" s="252"/>
      <c r="I142" s="252"/>
      <c r="J142" s="252"/>
    </row>
    <row r="143" spans="1:10" ht="22.5" customHeight="1">
      <c r="A143" s="1" t="s">
        <v>246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22.5" customHeight="1">
      <c r="A144" s="1" t="s">
        <v>247</v>
      </c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21.75">
      <c r="A145" s="4"/>
      <c r="B145" s="4"/>
      <c r="C145" s="4"/>
      <c r="D145" s="4" t="s">
        <v>38</v>
      </c>
      <c r="E145" s="135" t="s">
        <v>544</v>
      </c>
      <c r="F145" s="137"/>
      <c r="G145" s="136"/>
      <c r="H145" s="78"/>
      <c r="I145" s="4" t="s">
        <v>40</v>
      </c>
      <c r="J145" s="66" t="s">
        <v>41</v>
      </c>
    </row>
    <row r="146" spans="1:10" ht="21.75">
      <c r="A146" s="12" t="s">
        <v>42</v>
      </c>
      <c r="B146" s="12" t="s">
        <v>9</v>
      </c>
      <c r="C146" s="12" t="s">
        <v>43</v>
      </c>
      <c r="D146" s="12" t="s">
        <v>44</v>
      </c>
      <c r="E146" s="252">
        <v>2560</v>
      </c>
      <c r="F146" s="4">
        <v>2561</v>
      </c>
      <c r="G146" s="4">
        <v>2562</v>
      </c>
      <c r="H146" s="252" t="s">
        <v>45</v>
      </c>
      <c r="I146" s="12" t="s">
        <v>46</v>
      </c>
      <c r="J146" s="40" t="s">
        <v>47</v>
      </c>
    </row>
    <row r="147" spans="1:10" ht="21.75">
      <c r="A147" s="6"/>
      <c r="B147" s="6"/>
      <c r="C147" s="6"/>
      <c r="D147" s="6"/>
      <c r="E147" s="27" t="s">
        <v>10</v>
      </c>
      <c r="F147" s="6" t="s">
        <v>10</v>
      </c>
      <c r="G147" s="6" t="s">
        <v>10</v>
      </c>
      <c r="H147" s="27" t="s">
        <v>1519</v>
      </c>
      <c r="I147" s="6"/>
      <c r="J147" s="6"/>
    </row>
    <row r="148" spans="1:10" s="154" customFormat="1" ht="24.75" customHeight="1">
      <c r="A148" s="159">
        <v>15</v>
      </c>
      <c r="B148" s="158" t="s">
        <v>1261</v>
      </c>
      <c r="C148" s="158" t="s">
        <v>967</v>
      </c>
      <c r="D148" s="159" t="s">
        <v>1265</v>
      </c>
      <c r="E148" s="157">
        <v>500000</v>
      </c>
      <c r="F148" s="45" t="s">
        <v>2</v>
      </c>
      <c r="G148" s="45" t="s">
        <v>2</v>
      </c>
      <c r="H148" s="159" t="s">
        <v>248</v>
      </c>
      <c r="I148" s="158" t="s">
        <v>1389</v>
      </c>
      <c r="J148" s="159" t="s">
        <v>50</v>
      </c>
    </row>
    <row r="149" spans="1:10" s="154" customFormat="1" ht="24.75" customHeight="1">
      <c r="A149" s="159"/>
      <c r="B149" s="158" t="s">
        <v>1262</v>
      </c>
      <c r="C149" s="158" t="s">
        <v>1261</v>
      </c>
      <c r="D149" s="159" t="s">
        <v>1264</v>
      </c>
      <c r="E149" s="158"/>
      <c r="F149" s="29"/>
      <c r="G149" s="29"/>
      <c r="H149" s="159" t="s">
        <v>1725</v>
      </c>
      <c r="I149" s="158" t="s">
        <v>1390</v>
      </c>
      <c r="J149" s="159"/>
    </row>
    <row r="150" spans="1:10" s="154" customFormat="1" ht="24.75" customHeight="1">
      <c r="A150" s="159"/>
      <c r="B150" s="158" t="s">
        <v>1263</v>
      </c>
      <c r="C150" s="158" t="s">
        <v>1262</v>
      </c>
      <c r="D150" s="159"/>
      <c r="E150" s="158"/>
      <c r="F150" s="29"/>
      <c r="G150" s="29"/>
      <c r="H150" s="159" t="s">
        <v>714</v>
      </c>
      <c r="I150" s="158" t="s">
        <v>332</v>
      </c>
      <c r="J150" s="159"/>
    </row>
    <row r="151" spans="1:10" s="154" customFormat="1" ht="24.75" customHeight="1">
      <c r="A151" s="159"/>
      <c r="B151" s="158"/>
      <c r="C151" s="158"/>
      <c r="D151" s="159"/>
      <c r="E151" s="158"/>
      <c r="F151" s="29"/>
      <c r="G151" s="29"/>
      <c r="H151" s="159" t="s">
        <v>1581</v>
      </c>
      <c r="I151" s="158"/>
      <c r="J151" s="159"/>
    </row>
    <row r="152" spans="1:10" s="154" customFormat="1" ht="24.75" customHeight="1">
      <c r="A152" s="156">
        <v>16</v>
      </c>
      <c r="B152" s="155" t="s">
        <v>1220</v>
      </c>
      <c r="C152" s="155" t="s">
        <v>967</v>
      </c>
      <c r="D152" s="156" t="s">
        <v>136</v>
      </c>
      <c r="E152" s="157">
        <v>150000</v>
      </c>
      <c r="F152" s="156" t="s">
        <v>2</v>
      </c>
      <c r="G152" s="156" t="s">
        <v>2</v>
      </c>
      <c r="H152" s="156" t="s">
        <v>248</v>
      </c>
      <c r="I152" s="155" t="s">
        <v>1222</v>
      </c>
      <c r="J152" s="156" t="s">
        <v>50</v>
      </c>
    </row>
    <row r="153" spans="1:10" s="154" customFormat="1" ht="24.75" customHeight="1">
      <c r="A153" s="158"/>
      <c r="B153" s="158" t="s">
        <v>1388</v>
      </c>
      <c r="C153" s="158" t="s">
        <v>1220</v>
      </c>
      <c r="D153" s="159" t="s">
        <v>1221</v>
      </c>
      <c r="E153" s="158"/>
      <c r="F153" s="158"/>
      <c r="G153" s="158"/>
      <c r="H153" s="159" t="s">
        <v>1725</v>
      </c>
      <c r="I153" s="158" t="s">
        <v>1223</v>
      </c>
      <c r="J153" s="158"/>
    </row>
    <row r="154" spans="1:10" s="154" customFormat="1" ht="24.75" customHeight="1">
      <c r="A154" s="158"/>
      <c r="B154" s="158"/>
      <c r="C154" s="158" t="s">
        <v>1544</v>
      </c>
      <c r="D154" s="159"/>
      <c r="E154" s="158"/>
      <c r="F154" s="158"/>
      <c r="G154" s="158"/>
      <c r="H154" s="159" t="s">
        <v>714</v>
      </c>
      <c r="I154" s="158"/>
      <c r="J154" s="158"/>
    </row>
    <row r="155" spans="1:10" s="154" customFormat="1" ht="24.75" customHeight="1">
      <c r="A155" s="166"/>
      <c r="B155" s="166"/>
      <c r="C155" s="166"/>
      <c r="D155" s="167"/>
      <c r="E155" s="166"/>
      <c r="F155" s="166"/>
      <c r="G155" s="166"/>
      <c r="H155" s="167" t="s">
        <v>1581</v>
      </c>
      <c r="I155" s="166"/>
      <c r="J155" s="166"/>
    </row>
    <row r="156" s="154" customFormat="1" ht="24.75" customHeight="1">
      <c r="H156" s="254"/>
    </row>
    <row r="157" s="154" customFormat="1" ht="24.75" customHeight="1">
      <c r="H157" s="254"/>
    </row>
    <row r="158" spans="8:10" s="154" customFormat="1" ht="24.75" customHeight="1">
      <c r="H158" s="254"/>
      <c r="J158" s="302">
        <v>50</v>
      </c>
    </row>
    <row r="159" s="154" customFormat="1" ht="24.75" customHeight="1">
      <c r="H159" s="254"/>
    </row>
    <row r="160" spans="1:10" s="154" customFormat="1" ht="22.5" customHeight="1">
      <c r="A160"/>
      <c r="B160"/>
      <c r="C160"/>
      <c r="D160"/>
      <c r="E160"/>
      <c r="F160"/>
      <c r="G160"/>
      <c r="H160"/>
      <c r="I160"/>
      <c r="J160" s="3"/>
    </row>
    <row r="161" spans="1:10" s="154" customFormat="1" ht="22.5" customHeight="1">
      <c r="A161"/>
      <c r="B161"/>
      <c r="C161"/>
      <c r="D161"/>
      <c r="E161"/>
      <c r="F161"/>
      <c r="G161"/>
      <c r="H161"/>
      <c r="I161"/>
      <c r="J161" s="3"/>
    </row>
    <row r="162" spans="1:10" s="154" customFormat="1" ht="24.75" customHeight="1">
      <c r="A162" s="133" t="s">
        <v>34</v>
      </c>
      <c r="B162" s="133"/>
      <c r="C162" s="133"/>
      <c r="D162" s="133"/>
      <c r="E162" s="133"/>
      <c r="F162" s="133"/>
      <c r="G162" s="133"/>
      <c r="H162" s="133"/>
      <c r="I162" s="133"/>
      <c r="J162" s="133"/>
    </row>
    <row r="163" spans="1:10" s="154" customFormat="1" ht="24.75" customHeight="1">
      <c r="A163" s="133" t="s">
        <v>1114</v>
      </c>
      <c r="B163" s="133"/>
      <c r="C163" s="133"/>
      <c r="D163" s="133"/>
      <c r="E163" s="133"/>
      <c r="F163" s="133"/>
      <c r="G163" s="133"/>
      <c r="H163" s="133"/>
      <c r="I163" s="133"/>
      <c r="J163" s="133"/>
    </row>
    <row r="164" spans="1:10" s="154" customFormat="1" ht="24.75" customHeight="1">
      <c r="A164" s="133" t="s">
        <v>35</v>
      </c>
      <c r="B164" s="133"/>
      <c r="C164" s="133"/>
      <c r="D164" s="133"/>
      <c r="E164" s="133"/>
      <c r="F164" s="133"/>
      <c r="G164" s="133"/>
      <c r="H164" s="133"/>
      <c r="I164" s="133"/>
      <c r="J164" s="133"/>
    </row>
    <row r="165" spans="1:10" s="154" customFormat="1" ht="24.75" customHeight="1">
      <c r="A165" s="287"/>
      <c r="B165" s="287"/>
      <c r="C165" s="287"/>
      <c r="D165" s="287"/>
      <c r="E165" s="287"/>
      <c r="F165" s="287"/>
      <c r="G165" s="287"/>
      <c r="H165" s="287"/>
      <c r="I165" s="287"/>
      <c r="J165" s="287"/>
    </row>
    <row r="166" spans="1:10" s="154" customFormat="1" ht="24.75" customHeight="1">
      <c r="A166" s="86" t="s">
        <v>620</v>
      </c>
      <c r="B166" s="287"/>
      <c r="C166" s="287"/>
      <c r="D166" s="287"/>
      <c r="E166" s="287"/>
      <c r="F166" s="287"/>
      <c r="G166" s="287"/>
      <c r="H166" s="287"/>
      <c r="I166" s="287"/>
      <c r="J166" s="287"/>
    </row>
    <row r="167" spans="1:10" ht="21.75">
      <c r="A167" s="87" t="s">
        <v>621</v>
      </c>
      <c r="B167" s="287"/>
      <c r="C167" s="287"/>
      <c r="D167" s="287"/>
      <c r="E167" s="287"/>
      <c r="F167" s="287"/>
      <c r="G167" s="287"/>
      <c r="H167" s="287"/>
      <c r="I167" s="287"/>
      <c r="J167" s="287"/>
    </row>
    <row r="168" spans="1:10" ht="21.75">
      <c r="A168" s="1" t="s">
        <v>246</v>
      </c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21.75">
      <c r="A169" s="1" t="s">
        <v>247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21.75">
      <c r="A170" s="4"/>
      <c r="B170" s="4"/>
      <c r="C170" s="4"/>
      <c r="D170" s="4" t="s">
        <v>38</v>
      </c>
      <c r="E170" s="135" t="s">
        <v>544</v>
      </c>
      <c r="F170" s="137"/>
      <c r="G170" s="136"/>
      <c r="H170" s="78"/>
      <c r="I170" s="4" t="s">
        <v>40</v>
      </c>
      <c r="J170" s="66" t="s">
        <v>41</v>
      </c>
    </row>
    <row r="171" spans="1:10" ht="21.75">
      <c r="A171" s="12" t="s">
        <v>42</v>
      </c>
      <c r="B171" s="12" t="s">
        <v>9</v>
      </c>
      <c r="C171" s="12" t="s">
        <v>43</v>
      </c>
      <c r="D171" s="12" t="s">
        <v>44</v>
      </c>
      <c r="E171" s="287">
        <v>2560</v>
      </c>
      <c r="F171" s="4">
        <v>2561</v>
      </c>
      <c r="G171" s="4">
        <v>2562</v>
      </c>
      <c r="H171" s="287" t="s">
        <v>45</v>
      </c>
      <c r="I171" s="12" t="s">
        <v>46</v>
      </c>
      <c r="J171" s="40" t="s">
        <v>47</v>
      </c>
    </row>
    <row r="172" spans="1:10" ht="21.75">
      <c r="A172" s="6"/>
      <c r="B172" s="6"/>
      <c r="C172" s="6"/>
      <c r="D172" s="6"/>
      <c r="E172" s="27" t="s">
        <v>10</v>
      </c>
      <c r="F172" s="6" t="s">
        <v>10</v>
      </c>
      <c r="G172" s="6" t="s">
        <v>10</v>
      </c>
      <c r="H172" s="27" t="s">
        <v>1519</v>
      </c>
      <c r="I172" s="6"/>
      <c r="J172" s="6"/>
    </row>
    <row r="173" spans="1:10" ht="21.75">
      <c r="A173" s="159">
        <v>17</v>
      </c>
      <c r="B173" s="158" t="s">
        <v>1266</v>
      </c>
      <c r="C173" s="158" t="s">
        <v>1303</v>
      </c>
      <c r="D173" s="159" t="s">
        <v>1322</v>
      </c>
      <c r="E173" s="157">
        <v>500000</v>
      </c>
      <c r="F173" s="45" t="s">
        <v>2</v>
      </c>
      <c r="G173" s="45" t="s">
        <v>2</v>
      </c>
      <c r="H173" s="175" t="s">
        <v>1748</v>
      </c>
      <c r="I173" s="158" t="s">
        <v>1386</v>
      </c>
      <c r="J173" s="159" t="s">
        <v>50</v>
      </c>
    </row>
    <row r="174" spans="1:10" ht="21.75">
      <c r="A174" s="159"/>
      <c r="B174" s="158" t="s">
        <v>1267</v>
      </c>
      <c r="C174" s="158" t="s">
        <v>1319</v>
      </c>
      <c r="D174" s="159" t="s">
        <v>1323</v>
      </c>
      <c r="E174" s="158"/>
      <c r="F174" s="29"/>
      <c r="G174" s="29"/>
      <c r="H174" s="175" t="s">
        <v>1749</v>
      </c>
      <c r="I174" s="158" t="s">
        <v>1324</v>
      </c>
      <c r="J174" s="159"/>
    </row>
    <row r="175" spans="1:10" ht="24.75" customHeight="1">
      <c r="A175" s="159"/>
      <c r="B175" s="158" t="s">
        <v>1268</v>
      </c>
      <c r="C175" s="158" t="s">
        <v>1320</v>
      </c>
      <c r="D175" s="159" t="s">
        <v>688</v>
      </c>
      <c r="E175" s="158"/>
      <c r="F175" s="29"/>
      <c r="G175" s="29"/>
      <c r="H175" s="175" t="s">
        <v>1556</v>
      </c>
      <c r="I175" s="158" t="s">
        <v>1325</v>
      </c>
      <c r="J175" s="159"/>
    </row>
    <row r="176" spans="1:10" ht="22.5" customHeight="1">
      <c r="A176" s="160"/>
      <c r="B176" s="160"/>
      <c r="C176" s="160" t="s">
        <v>1321</v>
      </c>
      <c r="D176" s="202"/>
      <c r="E176" s="160"/>
      <c r="F176" s="160"/>
      <c r="G176" s="160"/>
      <c r="H176" s="202"/>
      <c r="I176" s="160"/>
      <c r="J176" s="160"/>
    </row>
    <row r="177" spans="1:10" ht="22.5" customHeight="1">
      <c r="A177" s="156">
        <v>18</v>
      </c>
      <c r="B177" s="155" t="s">
        <v>1274</v>
      </c>
      <c r="C177" s="155" t="s">
        <v>1303</v>
      </c>
      <c r="D177" s="156" t="s">
        <v>1327</v>
      </c>
      <c r="E177" s="157">
        <v>500000</v>
      </c>
      <c r="F177" s="156" t="s">
        <v>2</v>
      </c>
      <c r="G177" s="156" t="s">
        <v>2</v>
      </c>
      <c r="H177" s="156" t="s">
        <v>248</v>
      </c>
      <c r="I177" s="155" t="s">
        <v>1387</v>
      </c>
      <c r="J177" s="156" t="s">
        <v>50</v>
      </c>
    </row>
    <row r="178" spans="1:10" ht="22.5" customHeight="1">
      <c r="A178" s="158"/>
      <c r="B178" s="158" t="s">
        <v>1275</v>
      </c>
      <c r="C178" s="158" t="s">
        <v>1326</v>
      </c>
      <c r="D178" s="159"/>
      <c r="E178" s="158"/>
      <c r="F178" s="158"/>
      <c r="G178" s="158"/>
      <c r="H178" s="159" t="s">
        <v>1725</v>
      </c>
      <c r="I178" s="158" t="s">
        <v>1328</v>
      </c>
      <c r="J178" s="158"/>
    </row>
    <row r="179" spans="1:10" ht="22.5" customHeight="1">
      <c r="A179" s="158"/>
      <c r="B179" s="158"/>
      <c r="C179" s="158" t="s">
        <v>1223</v>
      </c>
      <c r="D179" s="158"/>
      <c r="E179" s="158"/>
      <c r="F179" s="158"/>
      <c r="G179" s="158"/>
      <c r="H179" s="159" t="s">
        <v>714</v>
      </c>
      <c r="I179" s="158" t="s">
        <v>1221</v>
      </c>
      <c r="J179" s="158"/>
    </row>
    <row r="180" spans="1:10" ht="22.5" customHeight="1">
      <c r="A180" s="166"/>
      <c r="B180" s="166"/>
      <c r="C180" s="166"/>
      <c r="D180" s="166"/>
      <c r="E180" s="166"/>
      <c r="F180" s="166"/>
      <c r="G180" s="166"/>
      <c r="H180" s="167" t="s">
        <v>1581</v>
      </c>
      <c r="I180" s="166"/>
      <c r="J180" s="166"/>
    </row>
    <row r="181" spans="1:10" ht="22.5" customHeight="1">
      <c r="A181" s="154"/>
      <c r="B181" s="154"/>
      <c r="C181" s="154"/>
      <c r="D181" s="154"/>
      <c r="E181" s="154"/>
      <c r="F181" s="154"/>
      <c r="G181" s="154"/>
      <c r="H181" s="254"/>
      <c r="I181" s="154"/>
      <c r="J181" s="154"/>
    </row>
    <row r="182" spans="1:10" ht="22.5" customHeight="1">
      <c r="A182" s="154"/>
      <c r="B182" s="154"/>
      <c r="C182" s="154"/>
      <c r="D182" s="154"/>
      <c r="E182" s="154"/>
      <c r="F182" s="154"/>
      <c r="G182" s="154"/>
      <c r="H182" s="254"/>
      <c r="I182" s="154"/>
      <c r="J182" s="302">
        <v>51</v>
      </c>
    </row>
    <row r="183" spans="1:10" ht="22.5" customHeight="1">
      <c r="A183" s="154"/>
      <c r="B183" s="154"/>
      <c r="C183" s="154"/>
      <c r="D183" s="154"/>
      <c r="E183" s="154"/>
      <c r="F183" s="154"/>
      <c r="G183" s="154"/>
      <c r="H183" s="254"/>
      <c r="I183" s="154"/>
      <c r="J183" s="154"/>
    </row>
    <row r="184" spans="1:10" s="154" customFormat="1" ht="24.75" customHeight="1">
      <c r="A184"/>
      <c r="B184"/>
      <c r="C184"/>
      <c r="D184"/>
      <c r="E184"/>
      <c r="F184"/>
      <c r="G184"/>
      <c r="H184"/>
      <c r="I184"/>
      <c r="J184" s="3"/>
    </row>
    <row r="185" spans="1:10" s="154" customFormat="1" ht="21.75" customHeight="1">
      <c r="A185"/>
      <c r="B185"/>
      <c r="C185"/>
      <c r="D185"/>
      <c r="E185"/>
      <c r="F185"/>
      <c r="G185"/>
      <c r="H185"/>
      <c r="I185"/>
      <c r="J185" s="3"/>
    </row>
    <row r="186" spans="1:10" s="154" customFormat="1" ht="21.75" customHeight="1">
      <c r="A186"/>
      <c r="B186"/>
      <c r="C186"/>
      <c r="D186"/>
      <c r="E186"/>
      <c r="F186"/>
      <c r="G186"/>
      <c r="H186"/>
      <c r="I186"/>
      <c r="J186" s="3"/>
    </row>
    <row r="187" spans="1:10" s="154" customFormat="1" ht="21.75" customHeight="1">
      <c r="A187"/>
      <c r="B187"/>
      <c r="C187"/>
      <c r="D187"/>
      <c r="E187"/>
      <c r="F187"/>
      <c r="G187"/>
      <c r="H187"/>
      <c r="I187"/>
      <c r="J187" s="3"/>
    </row>
    <row r="188" spans="1:10" s="154" customFormat="1" ht="24.75" customHeight="1">
      <c r="A188" s="133" t="s">
        <v>34</v>
      </c>
      <c r="B188" s="133"/>
      <c r="C188" s="133"/>
      <c r="D188" s="133"/>
      <c r="E188" s="133"/>
      <c r="F188" s="133"/>
      <c r="G188" s="133"/>
      <c r="H188" s="133"/>
      <c r="I188" s="133"/>
      <c r="J188" s="133"/>
    </row>
    <row r="189" spans="1:10" s="154" customFormat="1" ht="24.75" customHeight="1">
      <c r="A189" s="133" t="s">
        <v>1114</v>
      </c>
      <c r="B189" s="133"/>
      <c r="C189" s="133"/>
      <c r="D189" s="133"/>
      <c r="E189" s="133"/>
      <c r="F189" s="133"/>
      <c r="G189" s="133"/>
      <c r="H189" s="133"/>
      <c r="I189" s="133"/>
      <c r="J189" s="133"/>
    </row>
    <row r="190" spans="1:10" s="154" customFormat="1" ht="24.75" customHeight="1">
      <c r="A190" s="133" t="s">
        <v>35</v>
      </c>
      <c r="B190" s="133"/>
      <c r="C190" s="133"/>
      <c r="D190" s="133"/>
      <c r="E190" s="133"/>
      <c r="F190" s="133"/>
      <c r="G190" s="133"/>
      <c r="H190" s="133"/>
      <c r="I190" s="133"/>
      <c r="J190" s="133"/>
    </row>
    <row r="191" spans="1:10" s="154" customFormat="1" ht="24.75" customHeight="1">
      <c r="A191" s="287"/>
      <c r="B191" s="287"/>
      <c r="C191" s="287"/>
      <c r="D191" s="287"/>
      <c r="E191" s="287"/>
      <c r="F191" s="287"/>
      <c r="G191" s="287"/>
      <c r="H191" s="287"/>
      <c r="I191" s="287"/>
      <c r="J191" s="287"/>
    </row>
    <row r="192" spans="1:10" s="154" customFormat="1" ht="24.75" customHeight="1">
      <c r="A192" s="86" t="s">
        <v>620</v>
      </c>
      <c r="B192" s="287"/>
      <c r="C192" s="287"/>
      <c r="D192" s="287"/>
      <c r="E192" s="287"/>
      <c r="F192" s="287"/>
      <c r="G192" s="287"/>
      <c r="H192" s="287"/>
      <c r="I192" s="287"/>
      <c r="J192" s="287"/>
    </row>
    <row r="193" spans="1:10" ht="21.75">
      <c r="A193" s="87" t="s">
        <v>621</v>
      </c>
      <c r="B193" s="287"/>
      <c r="C193" s="287"/>
      <c r="D193" s="287"/>
      <c r="E193" s="287"/>
      <c r="F193" s="287"/>
      <c r="G193" s="287"/>
      <c r="H193" s="287"/>
      <c r="I193" s="287"/>
      <c r="J193" s="287"/>
    </row>
    <row r="194" spans="1:10" ht="21.75">
      <c r="A194" s="1" t="s">
        <v>246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21.75">
      <c r="A195" s="1" t="s">
        <v>247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21.75">
      <c r="A196" s="4"/>
      <c r="B196" s="4"/>
      <c r="C196" s="4"/>
      <c r="D196" s="4" t="s">
        <v>38</v>
      </c>
      <c r="E196" s="135" t="s">
        <v>544</v>
      </c>
      <c r="F196" s="137"/>
      <c r="G196" s="136"/>
      <c r="H196" s="78"/>
      <c r="I196" s="4" t="s">
        <v>40</v>
      </c>
      <c r="J196" s="66" t="s">
        <v>41</v>
      </c>
    </row>
    <row r="197" spans="1:10" ht="21.75">
      <c r="A197" s="12" t="s">
        <v>42</v>
      </c>
      <c r="B197" s="12" t="s">
        <v>9</v>
      </c>
      <c r="C197" s="12" t="s">
        <v>43</v>
      </c>
      <c r="D197" s="12" t="s">
        <v>44</v>
      </c>
      <c r="E197" s="287">
        <v>2560</v>
      </c>
      <c r="F197" s="4">
        <v>2561</v>
      </c>
      <c r="G197" s="4">
        <v>2562</v>
      </c>
      <c r="H197" s="287" t="s">
        <v>45</v>
      </c>
      <c r="I197" s="12" t="s">
        <v>46</v>
      </c>
      <c r="J197" s="40" t="s">
        <v>47</v>
      </c>
    </row>
    <row r="198" spans="1:10" ht="21.75">
      <c r="A198" s="6"/>
      <c r="B198" s="6"/>
      <c r="C198" s="6"/>
      <c r="D198" s="6"/>
      <c r="E198" s="27" t="s">
        <v>10</v>
      </c>
      <c r="F198" s="6" t="s">
        <v>10</v>
      </c>
      <c r="G198" s="6" t="s">
        <v>10</v>
      </c>
      <c r="H198" s="27" t="s">
        <v>1519</v>
      </c>
      <c r="I198" s="6"/>
      <c r="J198" s="6"/>
    </row>
    <row r="199" spans="1:10" ht="21.75">
      <c r="A199" s="159">
        <v>19</v>
      </c>
      <c r="B199" s="158" t="s">
        <v>1335</v>
      </c>
      <c r="C199" s="158" t="s">
        <v>277</v>
      </c>
      <c r="D199" s="159" t="s">
        <v>278</v>
      </c>
      <c r="E199" s="157" t="s">
        <v>2</v>
      </c>
      <c r="F199" s="45">
        <v>500000</v>
      </c>
      <c r="G199" s="45" t="s">
        <v>2</v>
      </c>
      <c r="H199" s="159" t="s">
        <v>248</v>
      </c>
      <c r="I199" s="158" t="s">
        <v>1331</v>
      </c>
      <c r="J199" s="159" t="s">
        <v>50</v>
      </c>
    </row>
    <row r="200" spans="1:10" ht="21.75">
      <c r="A200" s="159"/>
      <c r="B200" s="158" t="s">
        <v>1336</v>
      </c>
      <c r="C200" s="158" t="s">
        <v>1329</v>
      </c>
      <c r="D200" s="159" t="s">
        <v>130</v>
      </c>
      <c r="E200" s="158"/>
      <c r="F200" s="29"/>
      <c r="G200" s="29"/>
      <c r="H200" s="159" t="s">
        <v>1725</v>
      </c>
      <c r="I200" s="158" t="s">
        <v>1332</v>
      </c>
      <c r="J200" s="159"/>
    </row>
    <row r="201" spans="1:10" ht="24" customHeight="1">
      <c r="A201" s="159"/>
      <c r="B201" s="158" t="s">
        <v>1277</v>
      </c>
      <c r="C201" s="158"/>
      <c r="D201" s="159" t="s">
        <v>1330</v>
      </c>
      <c r="E201" s="158"/>
      <c r="F201" s="29"/>
      <c r="G201" s="29"/>
      <c r="H201" s="159" t="s">
        <v>714</v>
      </c>
      <c r="I201" s="158" t="s">
        <v>278</v>
      </c>
      <c r="J201" s="159"/>
    </row>
    <row r="202" spans="1:10" ht="22.5" customHeight="1">
      <c r="A202" s="160"/>
      <c r="B202" s="160" t="s">
        <v>1278</v>
      </c>
      <c r="C202" s="160"/>
      <c r="D202" s="202"/>
      <c r="E202" s="160"/>
      <c r="F202" s="160"/>
      <c r="G202" s="160"/>
      <c r="H202" s="202" t="s">
        <v>1581</v>
      </c>
      <c r="I202" s="160"/>
      <c r="J202" s="160"/>
    </row>
    <row r="203" spans="1:10" ht="22.5" customHeight="1">
      <c r="A203" s="156">
        <v>20</v>
      </c>
      <c r="B203" s="155" t="s">
        <v>1289</v>
      </c>
      <c r="C203" s="158" t="s">
        <v>277</v>
      </c>
      <c r="D203" s="159" t="s">
        <v>278</v>
      </c>
      <c r="E203" s="157">
        <v>500000</v>
      </c>
      <c r="F203" s="156" t="s">
        <v>2</v>
      </c>
      <c r="G203" s="156" t="s">
        <v>2</v>
      </c>
      <c r="H203" s="156" t="s">
        <v>248</v>
      </c>
      <c r="I203" s="158" t="s">
        <v>1331</v>
      </c>
      <c r="J203" s="159" t="s">
        <v>50</v>
      </c>
    </row>
    <row r="204" spans="1:10" ht="22.5" customHeight="1">
      <c r="A204" s="158"/>
      <c r="B204" s="158" t="s">
        <v>1290</v>
      </c>
      <c r="C204" s="158" t="s">
        <v>1329</v>
      </c>
      <c r="D204" s="159" t="s">
        <v>1291</v>
      </c>
      <c r="E204" s="158"/>
      <c r="F204" s="158"/>
      <c r="G204" s="158"/>
      <c r="H204" s="159" t="s">
        <v>1725</v>
      </c>
      <c r="I204" s="158" t="s">
        <v>1334</v>
      </c>
      <c r="J204" s="159"/>
    </row>
    <row r="205" spans="1:10" ht="22.5" customHeight="1">
      <c r="A205" s="158"/>
      <c r="B205" s="158" t="s">
        <v>1291</v>
      </c>
      <c r="C205" s="158"/>
      <c r="D205" s="159" t="s">
        <v>1333</v>
      </c>
      <c r="E205" s="158"/>
      <c r="F205" s="158"/>
      <c r="G205" s="158"/>
      <c r="H205" s="159" t="s">
        <v>714</v>
      </c>
      <c r="I205" s="158" t="s">
        <v>278</v>
      </c>
      <c r="J205" s="159"/>
    </row>
    <row r="206" spans="1:10" ht="22.5" customHeight="1">
      <c r="A206" s="166"/>
      <c r="B206" s="166"/>
      <c r="C206" s="166"/>
      <c r="D206" s="166"/>
      <c r="E206" s="166"/>
      <c r="F206" s="166"/>
      <c r="G206" s="166"/>
      <c r="H206" s="167" t="s">
        <v>1581</v>
      </c>
      <c r="I206" s="166"/>
      <c r="J206" s="166"/>
    </row>
    <row r="207" spans="1:10" ht="22.5" customHeight="1">
      <c r="A207" s="154"/>
      <c r="B207" s="154"/>
      <c r="C207" s="154"/>
      <c r="D207" s="154"/>
      <c r="E207" s="154"/>
      <c r="F207" s="154"/>
      <c r="G207" s="154"/>
      <c r="H207" s="254"/>
      <c r="I207" s="154"/>
      <c r="J207" s="154"/>
    </row>
    <row r="208" spans="1:10" ht="22.5" customHeight="1">
      <c r="A208" s="154"/>
      <c r="B208" s="154"/>
      <c r="C208" s="154"/>
      <c r="D208" s="154"/>
      <c r="E208" s="154"/>
      <c r="F208" s="154"/>
      <c r="G208" s="154"/>
      <c r="H208" s="254"/>
      <c r="I208" s="154"/>
      <c r="J208" s="154"/>
    </row>
    <row r="209" spans="1:10" ht="22.5" customHeight="1">
      <c r="A209" s="154"/>
      <c r="B209" s="154"/>
      <c r="C209" s="154"/>
      <c r="D209" s="154"/>
      <c r="E209" s="154"/>
      <c r="F209" s="154"/>
      <c r="G209" s="154"/>
      <c r="H209" s="254"/>
      <c r="I209" s="154"/>
      <c r="J209" s="302">
        <v>52</v>
      </c>
    </row>
    <row r="210" spans="1:10" ht="22.5" customHeight="1">
      <c r="A210" s="154"/>
      <c r="B210" s="154"/>
      <c r="C210" s="154"/>
      <c r="D210" s="154"/>
      <c r="E210" s="154"/>
      <c r="F210" s="154"/>
      <c r="G210" s="154"/>
      <c r="H210" s="254"/>
      <c r="I210" s="154"/>
      <c r="J210" s="154"/>
    </row>
    <row r="211" spans="1:10" s="154" customFormat="1" ht="21.75" customHeight="1">
      <c r="A211"/>
      <c r="B211"/>
      <c r="C211"/>
      <c r="D211"/>
      <c r="E211"/>
      <c r="F211"/>
      <c r="G211"/>
      <c r="H211"/>
      <c r="I211"/>
      <c r="J211" s="3"/>
    </row>
    <row r="212" spans="1:10" s="154" customFormat="1" ht="21.75" customHeight="1">
      <c r="A212"/>
      <c r="B212"/>
      <c r="C212"/>
      <c r="D212"/>
      <c r="E212"/>
      <c r="F212"/>
      <c r="G212"/>
      <c r="H212"/>
      <c r="I212"/>
      <c r="J212" s="3"/>
    </row>
    <row r="213" spans="1:10" s="154" customFormat="1" ht="21.75" customHeight="1">
      <c r="A213"/>
      <c r="B213"/>
      <c r="C213"/>
      <c r="D213"/>
      <c r="E213"/>
      <c r="F213"/>
      <c r="G213"/>
      <c r="H213"/>
      <c r="I213"/>
      <c r="J213" s="3"/>
    </row>
    <row r="214" spans="1:10" s="154" customFormat="1" ht="24.75" customHeight="1">
      <c r="A214" s="133" t="s">
        <v>34</v>
      </c>
      <c r="B214" s="133"/>
      <c r="C214" s="133"/>
      <c r="D214" s="133"/>
      <c r="E214" s="133"/>
      <c r="F214" s="133"/>
      <c r="G214" s="133"/>
      <c r="H214" s="133"/>
      <c r="I214" s="133"/>
      <c r="J214" s="133"/>
    </row>
    <row r="215" spans="1:10" s="154" customFormat="1" ht="24.75" customHeight="1">
      <c r="A215" s="133" t="s">
        <v>1114</v>
      </c>
      <c r="B215" s="133"/>
      <c r="C215" s="133"/>
      <c r="D215" s="133"/>
      <c r="E215" s="133"/>
      <c r="F215" s="133"/>
      <c r="G215" s="133"/>
      <c r="H215" s="133"/>
      <c r="I215" s="133"/>
      <c r="J215" s="133"/>
    </row>
    <row r="216" spans="1:10" s="154" customFormat="1" ht="24.75" customHeight="1">
      <c r="A216" s="133" t="s">
        <v>35</v>
      </c>
      <c r="B216" s="133"/>
      <c r="C216" s="133"/>
      <c r="D216" s="133"/>
      <c r="E216" s="133"/>
      <c r="F216" s="133"/>
      <c r="G216" s="133"/>
      <c r="H216" s="133"/>
      <c r="I216" s="133"/>
      <c r="J216" s="133"/>
    </row>
    <row r="217" spans="1:10" s="154" customFormat="1" ht="24.75" customHeight="1">
      <c r="A217" s="333"/>
      <c r="B217" s="333"/>
      <c r="C217" s="333"/>
      <c r="D217" s="333"/>
      <c r="E217" s="333"/>
      <c r="F217" s="333"/>
      <c r="G217" s="333"/>
      <c r="H217" s="333"/>
      <c r="I217" s="333"/>
      <c r="J217" s="333"/>
    </row>
    <row r="218" spans="1:10" s="154" customFormat="1" ht="24.75" customHeight="1">
      <c r="A218" s="86" t="s">
        <v>620</v>
      </c>
      <c r="B218" s="333"/>
      <c r="C218" s="333"/>
      <c r="D218" s="333"/>
      <c r="E218" s="333"/>
      <c r="F218" s="333"/>
      <c r="G218" s="333"/>
      <c r="H218" s="333"/>
      <c r="I218" s="333"/>
      <c r="J218" s="333"/>
    </row>
    <row r="219" spans="1:10" ht="21.75">
      <c r="A219" s="87" t="s">
        <v>621</v>
      </c>
      <c r="B219" s="333"/>
      <c r="C219" s="333"/>
      <c r="D219" s="333"/>
      <c r="E219" s="333"/>
      <c r="F219" s="333"/>
      <c r="G219" s="333"/>
      <c r="H219" s="333"/>
      <c r="I219" s="333"/>
      <c r="J219" s="333"/>
    </row>
    <row r="220" spans="1:10" ht="21.75">
      <c r="A220" s="1" t="s">
        <v>246</v>
      </c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21.75">
      <c r="A221" s="1" t="s">
        <v>247</v>
      </c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21.75">
      <c r="A222" s="4"/>
      <c r="B222" s="4"/>
      <c r="C222" s="4"/>
      <c r="D222" s="4" t="s">
        <v>38</v>
      </c>
      <c r="E222" s="135" t="s">
        <v>544</v>
      </c>
      <c r="F222" s="137"/>
      <c r="G222" s="136"/>
      <c r="H222" s="78"/>
      <c r="I222" s="4" t="s">
        <v>40</v>
      </c>
      <c r="J222" s="66" t="s">
        <v>41</v>
      </c>
    </row>
    <row r="223" spans="1:10" ht="21.75">
      <c r="A223" s="12" t="s">
        <v>42</v>
      </c>
      <c r="B223" s="12" t="s">
        <v>9</v>
      </c>
      <c r="C223" s="12" t="s">
        <v>43</v>
      </c>
      <c r="D223" s="12" t="s">
        <v>44</v>
      </c>
      <c r="E223" s="333">
        <v>2560</v>
      </c>
      <c r="F223" s="4">
        <v>2561</v>
      </c>
      <c r="G223" s="4">
        <v>2562</v>
      </c>
      <c r="H223" s="333" t="s">
        <v>45</v>
      </c>
      <c r="I223" s="12" t="s">
        <v>46</v>
      </c>
      <c r="J223" s="40" t="s">
        <v>47</v>
      </c>
    </row>
    <row r="224" spans="1:10" ht="21.75">
      <c r="A224" s="6"/>
      <c r="B224" s="6"/>
      <c r="C224" s="6"/>
      <c r="D224" s="6"/>
      <c r="E224" s="27" t="s">
        <v>10</v>
      </c>
      <c r="F224" s="6" t="s">
        <v>10</v>
      </c>
      <c r="G224" s="6" t="s">
        <v>10</v>
      </c>
      <c r="H224" s="27" t="s">
        <v>1519</v>
      </c>
      <c r="I224" s="6"/>
      <c r="J224" s="6"/>
    </row>
    <row r="225" spans="1:10" ht="21.75">
      <c r="A225" s="159">
        <v>21</v>
      </c>
      <c r="B225" s="158" t="s">
        <v>1750</v>
      </c>
      <c r="C225" s="158" t="s">
        <v>1752</v>
      </c>
      <c r="D225" s="159" t="s">
        <v>1756</v>
      </c>
      <c r="E225" s="157">
        <v>500000</v>
      </c>
      <c r="F225" s="45" t="s">
        <v>2</v>
      </c>
      <c r="G225" s="45" t="s">
        <v>2</v>
      </c>
      <c r="H225" s="159" t="s">
        <v>248</v>
      </c>
      <c r="I225" s="158" t="s">
        <v>1758</v>
      </c>
      <c r="J225" s="159" t="s">
        <v>50</v>
      </c>
    </row>
    <row r="226" spans="1:10" ht="21.75">
      <c r="A226" s="159"/>
      <c r="B226" s="158" t="s">
        <v>1751</v>
      </c>
      <c r="C226" s="158" t="s">
        <v>1753</v>
      </c>
      <c r="D226" s="159" t="s">
        <v>1757</v>
      </c>
      <c r="E226" s="158"/>
      <c r="F226" s="29"/>
      <c r="G226" s="29"/>
      <c r="H226" s="159" t="s">
        <v>1725</v>
      </c>
      <c r="I226" s="158" t="s">
        <v>1720</v>
      </c>
      <c r="J226" s="159"/>
    </row>
    <row r="227" spans="1:10" ht="24" customHeight="1">
      <c r="A227" s="159"/>
      <c r="B227" s="158"/>
      <c r="C227" s="158" t="s">
        <v>1754</v>
      </c>
      <c r="D227" s="159" t="s">
        <v>751</v>
      </c>
      <c r="E227" s="158"/>
      <c r="F227" s="29"/>
      <c r="G227" s="29"/>
      <c r="H227" s="159" t="s">
        <v>714</v>
      </c>
      <c r="I227" s="158"/>
      <c r="J227" s="159"/>
    </row>
    <row r="228" spans="1:10" ht="22.5" customHeight="1">
      <c r="A228" s="160"/>
      <c r="B228" s="160"/>
      <c r="C228" s="160" t="s">
        <v>1755</v>
      </c>
      <c r="D228" s="202"/>
      <c r="E228" s="160"/>
      <c r="F228" s="160"/>
      <c r="G228" s="160"/>
      <c r="H228" s="202" t="s">
        <v>1581</v>
      </c>
      <c r="I228" s="160"/>
      <c r="J228" s="160"/>
    </row>
    <row r="229" spans="1:10" ht="22.5" customHeight="1">
      <c r="A229" s="156">
        <v>22</v>
      </c>
      <c r="B229" s="155" t="s">
        <v>1759</v>
      </c>
      <c r="C229" s="158" t="s">
        <v>1752</v>
      </c>
      <c r="D229" s="159" t="s">
        <v>1759</v>
      </c>
      <c r="E229" s="157">
        <v>300000</v>
      </c>
      <c r="F229" s="156" t="s">
        <v>2</v>
      </c>
      <c r="G229" s="156" t="s">
        <v>2</v>
      </c>
      <c r="H229" s="156" t="s">
        <v>1725</v>
      </c>
      <c r="I229" s="158" t="s">
        <v>1763</v>
      </c>
      <c r="J229" s="159" t="s">
        <v>50</v>
      </c>
    </row>
    <row r="230" spans="1:10" ht="22.5" customHeight="1">
      <c r="A230" s="158"/>
      <c r="B230" s="158" t="s">
        <v>1760</v>
      </c>
      <c r="C230" s="158" t="s">
        <v>1759</v>
      </c>
      <c r="D230" s="159" t="s">
        <v>1761</v>
      </c>
      <c r="E230" s="158"/>
      <c r="F230" s="158"/>
      <c r="G230" s="158"/>
      <c r="H230" s="159" t="s">
        <v>179</v>
      </c>
      <c r="I230" s="158" t="s">
        <v>1764</v>
      </c>
      <c r="J230" s="159"/>
    </row>
    <row r="231" spans="1:10" ht="22.5" customHeight="1">
      <c r="A231" s="158"/>
      <c r="B231" s="158"/>
      <c r="C231" s="158" t="s">
        <v>1762</v>
      </c>
      <c r="D231" s="159"/>
      <c r="E231" s="158"/>
      <c r="F231" s="158"/>
      <c r="G231" s="158"/>
      <c r="H231" s="159" t="s">
        <v>1581</v>
      </c>
      <c r="I231" s="158" t="s">
        <v>1765</v>
      </c>
      <c r="J231" s="159"/>
    </row>
    <row r="232" spans="1:10" ht="22.5" customHeight="1">
      <c r="A232" s="166"/>
      <c r="B232" s="166"/>
      <c r="C232" s="166" t="s">
        <v>179</v>
      </c>
      <c r="D232" s="166"/>
      <c r="E232" s="166"/>
      <c r="F232" s="166"/>
      <c r="G232" s="166"/>
      <c r="H232" s="167"/>
      <c r="I232" s="166"/>
      <c r="J232" s="166"/>
    </row>
    <row r="233" spans="1:10" ht="22.5" customHeight="1">
      <c r="A233" s="154"/>
      <c r="B233" s="154"/>
      <c r="C233" s="154"/>
      <c r="D233" s="154"/>
      <c r="E233" s="154"/>
      <c r="F233" s="154"/>
      <c r="G233" s="154"/>
      <c r="H233" s="254"/>
      <c r="I233" s="154"/>
      <c r="J233" s="154"/>
    </row>
    <row r="234" spans="1:10" ht="22.5" customHeight="1">
      <c r="A234" s="154"/>
      <c r="B234" s="154"/>
      <c r="C234" s="154"/>
      <c r="D234" s="154"/>
      <c r="E234" s="154"/>
      <c r="F234" s="154"/>
      <c r="G234" s="154"/>
      <c r="H234" s="254"/>
      <c r="I234" s="154"/>
      <c r="J234" s="154"/>
    </row>
    <row r="235" spans="1:10" ht="22.5" customHeight="1">
      <c r="A235" s="154"/>
      <c r="B235" s="154"/>
      <c r="C235" s="154"/>
      <c r="D235" s="154"/>
      <c r="E235" s="154"/>
      <c r="F235" s="154"/>
      <c r="G235" s="154"/>
      <c r="H235" s="254"/>
      <c r="I235" s="154"/>
      <c r="J235" s="334">
        <v>53</v>
      </c>
    </row>
    <row r="236" spans="1:10" ht="22.5" customHeight="1">
      <c r="A236" s="154"/>
      <c r="B236" s="154"/>
      <c r="C236" s="154"/>
      <c r="D236" s="154"/>
      <c r="E236" s="154"/>
      <c r="F236" s="154"/>
      <c r="G236" s="154"/>
      <c r="H236" s="254"/>
      <c r="I236" s="154"/>
      <c r="J236" s="154"/>
    </row>
    <row r="237" spans="1:10" ht="22.5" customHeight="1">
      <c r="A237" s="154"/>
      <c r="B237" s="154"/>
      <c r="C237" s="154"/>
      <c r="D237" s="154"/>
      <c r="E237" s="154"/>
      <c r="F237" s="154"/>
      <c r="G237" s="154"/>
      <c r="H237" s="254"/>
      <c r="I237" s="154"/>
      <c r="J237" s="154"/>
    </row>
  </sheetData>
  <sheetProtection/>
  <printOptions/>
  <pageMargins left="0.14" right="0.14" top="0.2" bottom="0.21" header="0.16" footer="0.1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426"/>
  <sheetViews>
    <sheetView zoomScale="75" zoomScaleNormal="75" zoomScalePageLayoutView="0" workbookViewId="0" topLeftCell="C418">
      <selection activeCell="C359" sqref="A359:IV359"/>
    </sheetView>
  </sheetViews>
  <sheetFormatPr defaultColWidth="9.140625" defaultRowHeight="12.75"/>
  <cols>
    <col min="1" max="1" width="3.140625" style="0" customWidth="1"/>
    <col min="2" max="2" width="20.57421875" style="0" customWidth="1"/>
    <col min="3" max="3" width="22.7109375" style="0" customWidth="1"/>
    <col min="4" max="4" width="20.140625" style="0" customWidth="1"/>
    <col min="5" max="5" width="9.28125" style="0" customWidth="1"/>
    <col min="6" max="8" width="8.7109375" style="0" customWidth="1"/>
    <col min="9" max="9" width="24.8515625" style="0" customWidth="1"/>
    <col min="10" max="10" width="10.421875" style="0" customWidth="1"/>
  </cols>
  <sheetData>
    <row r="1" ht="18" customHeight="1"/>
    <row r="2" ht="18" customHeight="1"/>
    <row r="3" ht="21.75" customHeight="1">
      <c r="J3" s="3"/>
    </row>
    <row r="4" spans="1:10" ht="22.5" customHeight="1">
      <c r="A4" s="133" t="s">
        <v>34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2.5" customHeight="1">
      <c r="A5" s="133" t="s">
        <v>1114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22.5" customHeight="1">
      <c r="A6" s="133" t="s">
        <v>35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2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22.5" customHeight="1">
      <c r="A8" s="86" t="s">
        <v>670</v>
      </c>
      <c r="B8" s="2"/>
      <c r="C8" s="2"/>
      <c r="D8" s="2"/>
      <c r="E8" s="2"/>
      <c r="F8" s="2"/>
      <c r="G8" s="2"/>
      <c r="H8" s="2"/>
      <c r="I8" s="2"/>
      <c r="J8" s="2"/>
    </row>
    <row r="9" spans="1:10" ht="22.5" customHeight="1">
      <c r="A9" s="87" t="s">
        <v>671</v>
      </c>
      <c r="B9" s="2"/>
      <c r="C9" s="2"/>
      <c r="D9" s="2"/>
      <c r="E9" s="2"/>
      <c r="F9" s="2"/>
      <c r="G9" s="2"/>
      <c r="H9" s="2"/>
      <c r="I9" s="2"/>
      <c r="J9" s="2"/>
    </row>
    <row r="10" spans="1:10" ht="22.5" customHeight="1">
      <c r="A10" s="1" t="s">
        <v>246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.75">
      <c r="A11" s="1" t="s">
        <v>301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1.75">
      <c r="A12" s="4"/>
      <c r="B12" s="4"/>
      <c r="C12" s="4"/>
      <c r="D12" s="4" t="s">
        <v>38</v>
      </c>
      <c r="E12" s="135" t="s">
        <v>544</v>
      </c>
      <c r="F12" s="137"/>
      <c r="G12" s="136"/>
      <c r="H12" s="78"/>
      <c r="I12" s="4" t="s">
        <v>40</v>
      </c>
      <c r="J12" s="71" t="s">
        <v>41</v>
      </c>
    </row>
    <row r="13" spans="1:10" ht="21.75">
      <c r="A13" s="12" t="s">
        <v>42</v>
      </c>
      <c r="B13" s="12" t="s">
        <v>9</v>
      </c>
      <c r="C13" s="12" t="s">
        <v>43</v>
      </c>
      <c r="D13" s="12" t="s">
        <v>44</v>
      </c>
      <c r="E13" s="2">
        <v>2560</v>
      </c>
      <c r="F13" s="4">
        <v>2561</v>
      </c>
      <c r="G13" s="4">
        <v>2562</v>
      </c>
      <c r="H13" s="2" t="s">
        <v>45</v>
      </c>
      <c r="I13" s="12" t="s">
        <v>46</v>
      </c>
      <c r="J13" s="50" t="s">
        <v>47</v>
      </c>
    </row>
    <row r="14" spans="1:10" ht="21.75">
      <c r="A14" s="6"/>
      <c r="B14" s="6"/>
      <c r="C14" s="6"/>
      <c r="D14" s="6"/>
      <c r="E14" s="27" t="s">
        <v>10</v>
      </c>
      <c r="F14" s="6" t="s">
        <v>10</v>
      </c>
      <c r="G14" s="6" t="s">
        <v>10</v>
      </c>
      <c r="H14" s="27" t="s">
        <v>1519</v>
      </c>
      <c r="I14" s="6"/>
      <c r="J14" s="6"/>
    </row>
    <row r="15" spans="1:10" s="104" customFormat="1" ht="21">
      <c r="A15" s="40">
        <v>1</v>
      </c>
      <c r="B15" s="89" t="s">
        <v>302</v>
      </c>
      <c r="C15" s="89" t="s">
        <v>303</v>
      </c>
      <c r="D15" s="40" t="s">
        <v>302</v>
      </c>
      <c r="E15" s="91">
        <v>100000</v>
      </c>
      <c r="F15" s="91" t="s">
        <v>2</v>
      </c>
      <c r="G15" s="91" t="s">
        <v>2</v>
      </c>
      <c r="H15" s="195" t="s">
        <v>248</v>
      </c>
      <c r="I15" s="89" t="s">
        <v>304</v>
      </c>
      <c r="J15" s="40" t="s">
        <v>1385</v>
      </c>
    </row>
    <row r="16" spans="1:10" s="104" customFormat="1" ht="21">
      <c r="A16" s="89"/>
      <c r="B16" s="89" t="s">
        <v>305</v>
      </c>
      <c r="C16" s="89" t="s">
        <v>306</v>
      </c>
      <c r="D16" s="40" t="s">
        <v>305</v>
      </c>
      <c r="E16" s="40"/>
      <c r="F16" s="40"/>
      <c r="G16" s="40"/>
      <c r="H16" s="144" t="s">
        <v>1725</v>
      </c>
      <c r="I16" s="89" t="s">
        <v>307</v>
      </c>
      <c r="J16" s="40"/>
    </row>
    <row r="17" spans="1:10" s="104" customFormat="1" ht="21">
      <c r="A17" s="89"/>
      <c r="B17" s="89"/>
      <c r="C17" s="89"/>
      <c r="D17" s="40"/>
      <c r="E17" s="99"/>
      <c r="F17" s="40"/>
      <c r="G17" s="40"/>
      <c r="H17" s="144" t="s">
        <v>714</v>
      </c>
      <c r="I17" s="89" t="s">
        <v>308</v>
      </c>
      <c r="J17" s="40"/>
    </row>
    <row r="18" spans="1:10" s="104" customFormat="1" ht="21">
      <c r="A18" s="41"/>
      <c r="B18" s="93"/>
      <c r="C18" s="93"/>
      <c r="D18" s="41"/>
      <c r="E18" s="103"/>
      <c r="F18" s="102"/>
      <c r="G18" s="102"/>
      <c r="H18" s="171" t="s">
        <v>1581</v>
      </c>
      <c r="I18" s="93"/>
      <c r="J18" s="41"/>
    </row>
    <row r="19" spans="1:10" s="104" customFormat="1" ht="21">
      <c r="A19" s="40">
        <v>2</v>
      </c>
      <c r="B19" s="89" t="s">
        <v>309</v>
      </c>
      <c r="C19" s="89" t="s">
        <v>1391</v>
      </c>
      <c r="D19" s="40" t="s">
        <v>1706</v>
      </c>
      <c r="E19" s="92">
        <v>120000</v>
      </c>
      <c r="F19" s="91">
        <v>120000</v>
      </c>
      <c r="G19" s="91">
        <v>120000</v>
      </c>
      <c r="H19" s="194" t="s">
        <v>7</v>
      </c>
      <c r="I19" s="89" t="s">
        <v>310</v>
      </c>
      <c r="J19" s="113" t="s">
        <v>186</v>
      </c>
    </row>
    <row r="20" spans="1:10" s="104" customFormat="1" ht="21">
      <c r="A20" s="40"/>
      <c r="B20" s="89" t="s">
        <v>311</v>
      </c>
      <c r="C20" s="89" t="s">
        <v>1392</v>
      </c>
      <c r="D20" s="40" t="s">
        <v>1705</v>
      </c>
      <c r="E20" s="232"/>
      <c r="F20" s="40"/>
      <c r="G20" s="40"/>
      <c r="H20" s="195" t="s">
        <v>1809</v>
      </c>
      <c r="I20" s="89" t="s">
        <v>312</v>
      </c>
      <c r="J20" s="113" t="s">
        <v>1385</v>
      </c>
    </row>
    <row r="21" spans="1:10" s="104" customFormat="1" ht="21">
      <c r="A21" s="40"/>
      <c r="B21" s="89"/>
      <c r="C21" s="89" t="s">
        <v>1393</v>
      </c>
      <c r="D21" s="40"/>
      <c r="E21" s="232"/>
      <c r="F21" s="40"/>
      <c r="G21" s="40"/>
      <c r="H21" s="144" t="s">
        <v>1810</v>
      </c>
      <c r="I21" s="89" t="s">
        <v>283</v>
      </c>
      <c r="J21" s="113" t="s">
        <v>50</v>
      </c>
    </row>
    <row r="22" spans="1:10" s="104" customFormat="1" ht="21">
      <c r="A22" s="40"/>
      <c r="B22" s="89"/>
      <c r="C22" s="89"/>
      <c r="D22" s="40"/>
      <c r="E22" s="99"/>
      <c r="F22" s="40"/>
      <c r="G22" s="40"/>
      <c r="H22" s="144" t="s">
        <v>628</v>
      </c>
      <c r="I22" s="89"/>
      <c r="J22" s="113" t="s">
        <v>1394</v>
      </c>
    </row>
    <row r="23" spans="1:10" s="104" customFormat="1" ht="21">
      <c r="A23" s="40"/>
      <c r="B23" s="89"/>
      <c r="C23" s="89"/>
      <c r="D23" s="40"/>
      <c r="E23" s="99"/>
      <c r="F23" s="40"/>
      <c r="G23" s="40"/>
      <c r="H23" s="144" t="s">
        <v>1811</v>
      </c>
      <c r="I23" s="89"/>
      <c r="J23" s="113" t="s">
        <v>1395</v>
      </c>
    </row>
    <row r="24" spans="1:10" s="104" customFormat="1" ht="21">
      <c r="A24" s="49"/>
      <c r="B24" s="96"/>
      <c r="C24" s="96"/>
      <c r="D24" s="49"/>
      <c r="E24" s="111"/>
      <c r="F24" s="112"/>
      <c r="G24" s="112"/>
      <c r="H24" s="173"/>
      <c r="I24" s="96"/>
      <c r="J24" s="149" t="s">
        <v>1766</v>
      </c>
    </row>
    <row r="25" spans="8:10" ht="19.5" customHeight="1">
      <c r="H25" s="198"/>
      <c r="J25" s="3"/>
    </row>
    <row r="26" spans="8:10" ht="19.5" customHeight="1">
      <c r="H26" s="34"/>
      <c r="J26" s="3"/>
    </row>
    <row r="27" ht="19.5" customHeight="1">
      <c r="J27" s="302">
        <v>54</v>
      </c>
    </row>
    <row r="28" ht="19.5" customHeight="1">
      <c r="J28" s="3"/>
    </row>
    <row r="29" ht="19.5" customHeight="1">
      <c r="J29" s="3"/>
    </row>
    <row r="30" ht="19.5" customHeight="1">
      <c r="J30" s="3"/>
    </row>
    <row r="31" ht="19.5" customHeight="1">
      <c r="J31" s="3"/>
    </row>
    <row r="32" spans="1:10" ht="22.5" customHeight="1">
      <c r="A32" s="133" t="s">
        <v>34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2.5" customHeight="1">
      <c r="A33" s="133" t="s">
        <v>1090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22.5" customHeight="1">
      <c r="A34" s="133" t="s">
        <v>35</v>
      </c>
      <c r="B34" s="133"/>
      <c r="C34" s="133"/>
      <c r="D34" s="133"/>
      <c r="E34" s="133"/>
      <c r="F34" s="133"/>
      <c r="G34" s="133"/>
      <c r="H34" s="133"/>
      <c r="I34" s="133"/>
      <c r="J34" s="133"/>
    </row>
    <row r="35" spans="1:10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2.5" customHeight="1">
      <c r="A36" s="86" t="s">
        <v>670</v>
      </c>
      <c r="B36" s="189"/>
      <c r="C36" s="189"/>
      <c r="D36" s="189"/>
      <c r="E36" s="189"/>
      <c r="F36" s="189"/>
      <c r="G36" s="189"/>
      <c r="H36" s="189"/>
      <c r="I36" s="189"/>
      <c r="J36" s="189"/>
    </row>
    <row r="37" spans="1:10" ht="22.5" customHeight="1">
      <c r="A37" s="87" t="s">
        <v>671</v>
      </c>
      <c r="B37" s="189"/>
      <c r="C37" s="189"/>
      <c r="D37" s="189"/>
      <c r="E37" s="189"/>
      <c r="F37" s="189"/>
      <c r="G37" s="189"/>
      <c r="H37" s="189"/>
      <c r="I37" s="189"/>
      <c r="J37" s="189"/>
    </row>
    <row r="38" spans="1:10" ht="22.5" customHeight="1">
      <c r="A38" s="1" t="s">
        <v>246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21.75">
      <c r="A39" s="1" t="s">
        <v>301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21.75">
      <c r="A40" s="4"/>
      <c r="B40" s="4"/>
      <c r="C40" s="4"/>
      <c r="D40" s="4" t="s">
        <v>38</v>
      </c>
      <c r="E40" s="135" t="s">
        <v>544</v>
      </c>
      <c r="F40" s="137"/>
      <c r="G40" s="136"/>
      <c r="H40" s="78"/>
      <c r="I40" s="4" t="s">
        <v>40</v>
      </c>
      <c r="J40" s="71" t="s">
        <v>41</v>
      </c>
    </row>
    <row r="41" spans="1:10" ht="21.75">
      <c r="A41" s="12" t="s">
        <v>42</v>
      </c>
      <c r="B41" s="12" t="s">
        <v>9</v>
      </c>
      <c r="C41" s="12" t="s">
        <v>43</v>
      </c>
      <c r="D41" s="12" t="s">
        <v>44</v>
      </c>
      <c r="E41" s="2">
        <v>2560</v>
      </c>
      <c r="F41" s="4">
        <v>2561</v>
      </c>
      <c r="G41" s="4">
        <v>2562</v>
      </c>
      <c r="H41" s="2" t="s">
        <v>45</v>
      </c>
      <c r="I41" s="12" t="s">
        <v>46</v>
      </c>
      <c r="J41" s="50" t="s">
        <v>47</v>
      </c>
    </row>
    <row r="42" spans="1:10" ht="21.75">
      <c r="A42" s="6"/>
      <c r="B42" s="6"/>
      <c r="C42" s="6"/>
      <c r="D42" s="6"/>
      <c r="E42" s="27" t="s">
        <v>10</v>
      </c>
      <c r="F42" s="6" t="s">
        <v>10</v>
      </c>
      <c r="G42" s="6" t="s">
        <v>10</v>
      </c>
      <c r="H42" s="27" t="s">
        <v>1519</v>
      </c>
      <c r="I42" s="6"/>
      <c r="J42" s="49"/>
    </row>
    <row r="43" spans="1:10" s="104" customFormat="1" ht="21">
      <c r="A43" s="40">
        <v>3</v>
      </c>
      <c r="B43" s="89" t="s">
        <v>313</v>
      </c>
      <c r="C43" s="89" t="s">
        <v>314</v>
      </c>
      <c r="D43" s="40" t="s">
        <v>315</v>
      </c>
      <c r="E43" s="219">
        <v>1793104.4</v>
      </c>
      <c r="F43" s="109" t="s">
        <v>2</v>
      </c>
      <c r="G43" s="109" t="s">
        <v>2</v>
      </c>
      <c r="H43" s="142" t="s">
        <v>248</v>
      </c>
      <c r="I43" s="89" t="s">
        <v>316</v>
      </c>
      <c r="J43" s="113" t="s">
        <v>186</v>
      </c>
    </row>
    <row r="44" spans="1:10" s="104" customFormat="1" ht="21">
      <c r="A44" s="40"/>
      <c r="B44" s="89" t="s">
        <v>317</v>
      </c>
      <c r="C44" s="89" t="s">
        <v>318</v>
      </c>
      <c r="D44" s="40" t="s">
        <v>319</v>
      </c>
      <c r="E44" s="106"/>
      <c r="F44" s="91"/>
      <c r="G44" s="91"/>
      <c r="H44" s="142" t="s">
        <v>1725</v>
      </c>
      <c r="I44" s="89" t="s">
        <v>320</v>
      </c>
      <c r="J44" s="113" t="s">
        <v>1385</v>
      </c>
    </row>
    <row r="45" spans="1:10" s="104" customFormat="1" ht="21">
      <c r="A45" s="40"/>
      <c r="B45" s="89" t="s">
        <v>321</v>
      </c>
      <c r="C45" s="89" t="s">
        <v>322</v>
      </c>
      <c r="D45" s="40" t="s">
        <v>323</v>
      </c>
      <c r="E45" s="106"/>
      <c r="F45" s="91"/>
      <c r="G45" s="91"/>
      <c r="H45" s="142" t="s">
        <v>714</v>
      </c>
      <c r="I45" s="89" t="s">
        <v>324</v>
      </c>
      <c r="J45" s="113" t="s">
        <v>50</v>
      </c>
    </row>
    <row r="46" spans="1:10" s="104" customFormat="1" ht="21">
      <c r="A46" s="40"/>
      <c r="B46" s="89"/>
      <c r="C46" s="89"/>
      <c r="D46" s="40"/>
      <c r="E46" s="106"/>
      <c r="F46" s="91"/>
      <c r="G46" s="91"/>
      <c r="H46" s="142" t="s">
        <v>1581</v>
      </c>
      <c r="I46" s="89"/>
      <c r="J46" s="113" t="s">
        <v>1394</v>
      </c>
    </row>
    <row r="47" spans="1:10" ht="19.5" customHeight="1">
      <c r="A47" s="31"/>
      <c r="B47" s="31"/>
      <c r="C47" s="31"/>
      <c r="D47" s="31"/>
      <c r="E47" s="150"/>
      <c r="F47" s="31"/>
      <c r="G47" s="31"/>
      <c r="H47" s="164"/>
      <c r="I47" s="31"/>
      <c r="J47" s="113" t="s">
        <v>1395</v>
      </c>
    </row>
    <row r="48" spans="1:10" ht="19.5" customHeight="1">
      <c r="A48" s="42"/>
      <c r="B48" s="42"/>
      <c r="C48" s="42"/>
      <c r="D48" s="42"/>
      <c r="E48" s="151"/>
      <c r="F48" s="42"/>
      <c r="G48" s="42"/>
      <c r="H48" s="172"/>
      <c r="I48" s="42"/>
      <c r="J48" s="119" t="s">
        <v>1766</v>
      </c>
    </row>
    <row r="49" spans="1:10" s="104" customFormat="1" ht="21">
      <c r="A49" s="40">
        <v>4</v>
      </c>
      <c r="B49" s="89" t="s">
        <v>889</v>
      </c>
      <c r="C49" s="89" t="s">
        <v>325</v>
      </c>
      <c r="D49" s="40" t="s">
        <v>326</v>
      </c>
      <c r="E49" s="106">
        <v>5000</v>
      </c>
      <c r="F49" s="91">
        <v>5000</v>
      </c>
      <c r="G49" s="91">
        <v>5000</v>
      </c>
      <c r="H49" s="142" t="s">
        <v>1561</v>
      </c>
      <c r="I49" s="89" t="s">
        <v>327</v>
      </c>
      <c r="J49" s="40" t="s">
        <v>1384</v>
      </c>
    </row>
    <row r="50" spans="1:10" s="104" customFormat="1" ht="21">
      <c r="A50" s="40"/>
      <c r="B50" s="89" t="s">
        <v>332</v>
      </c>
      <c r="C50" s="89" t="s">
        <v>328</v>
      </c>
      <c r="D50" s="40" t="s">
        <v>329</v>
      </c>
      <c r="E50" s="106"/>
      <c r="F50" s="91"/>
      <c r="G50" s="91"/>
      <c r="H50" s="142" t="s">
        <v>1562</v>
      </c>
      <c r="I50" s="89" t="s">
        <v>330</v>
      </c>
      <c r="J50" s="40" t="s">
        <v>293</v>
      </c>
    </row>
    <row r="51" spans="1:10" s="104" customFormat="1" ht="21">
      <c r="A51" s="40"/>
      <c r="B51" s="89"/>
      <c r="C51" s="89"/>
      <c r="D51" s="40" t="s">
        <v>331</v>
      </c>
      <c r="E51" s="106"/>
      <c r="F51" s="91"/>
      <c r="G51" s="91"/>
      <c r="H51" s="142" t="s">
        <v>1563</v>
      </c>
      <c r="I51" s="89" t="s">
        <v>332</v>
      </c>
      <c r="J51" s="40"/>
    </row>
    <row r="52" spans="1:10" s="104" customFormat="1" ht="21">
      <c r="A52" s="49"/>
      <c r="B52" s="96"/>
      <c r="C52" s="96"/>
      <c r="D52" s="49"/>
      <c r="E52" s="111"/>
      <c r="F52" s="112"/>
      <c r="G52" s="112"/>
      <c r="H52" s="173" t="s">
        <v>431</v>
      </c>
      <c r="I52" s="96"/>
      <c r="J52" s="49"/>
    </row>
    <row r="55" ht="19.5" customHeight="1">
      <c r="J55" s="255"/>
    </row>
    <row r="56" ht="19.5" customHeight="1">
      <c r="J56" s="302">
        <v>55</v>
      </c>
    </row>
    <row r="57" ht="19.5" customHeight="1">
      <c r="J57" s="3"/>
    </row>
    <row r="58" ht="19.5" customHeight="1">
      <c r="J58" s="3"/>
    </row>
    <row r="59" ht="19.5" customHeight="1">
      <c r="J59" s="3"/>
    </row>
    <row r="60" ht="19.5" customHeight="1">
      <c r="J60" s="3"/>
    </row>
    <row r="61" spans="1:10" ht="22.5" customHeight="1">
      <c r="A61" s="133" t="s">
        <v>34</v>
      </c>
      <c r="B61" s="133"/>
      <c r="C61" s="133"/>
      <c r="D61" s="133"/>
      <c r="E61" s="133"/>
      <c r="F61" s="133"/>
      <c r="G61" s="133"/>
      <c r="H61" s="133"/>
      <c r="I61" s="133"/>
      <c r="J61" s="133"/>
    </row>
    <row r="62" spans="1:10" ht="22.5" customHeight="1">
      <c r="A62" s="133" t="s">
        <v>1090</v>
      </c>
      <c r="B62" s="133"/>
      <c r="C62" s="133"/>
      <c r="D62" s="133"/>
      <c r="E62" s="133"/>
      <c r="F62" s="133"/>
      <c r="G62" s="133"/>
      <c r="H62" s="133"/>
      <c r="I62" s="133"/>
      <c r="J62" s="133"/>
    </row>
    <row r="63" spans="1:10" ht="22.5" customHeight="1">
      <c r="A63" s="133" t="s">
        <v>35</v>
      </c>
      <c r="B63" s="133"/>
      <c r="C63" s="133"/>
      <c r="D63" s="133"/>
      <c r="E63" s="133"/>
      <c r="F63" s="133"/>
      <c r="G63" s="133"/>
      <c r="H63" s="133"/>
      <c r="I63" s="133"/>
      <c r="J63" s="133"/>
    </row>
    <row r="64" spans="1:10" ht="22.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2.5" customHeight="1">
      <c r="A65" s="86" t="s">
        <v>670</v>
      </c>
      <c r="B65" s="189"/>
      <c r="C65" s="189"/>
      <c r="D65" s="189"/>
      <c r="E65" s="189"/>
      <c r="F65" s="189"/>
      <c r="G65" s="189"/>
      <c r="H65" s="189"/>
      <c r="I65" s="189"/>
      <c r="J65" s="189"/>
    </row>
    <row r="66" spans="1:10" ht="22.5" customHeight="1">
      <c r="A66" s="87" t="s">
        <v>671</v>
      </c>
      <c r="B66" s="189"/>
      <c r="C66" s="189"/>
      <c r="D66" s="189"/>
      <c r="E66" s="189"/>
      <c r="F66" s="189"/>
      <c r="G66" s="189"/>
      <c r="H66" s="189"/>
      <c r="I66" s="189"/>
      <c r="J66" s="189"/>
    </row>
    <row r="67" spans="1:10" ht="22.5" customHeight="1">
      <c r="A67" s="1" t="s">
        <v>246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21.75">
      <c r="A68" s="1" t="s">
        <v>301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21.75">
      <c r="A69" s="4"/>
      <c r="B69" s="4"/>
      <c r="C69" s="4"/>
      <c r="D69" s="4" t="s">
        <v>38</v>
      </c>
      <c r="E69" s="135" t="s">
        <v>544</v>
      </c>
      <c r="F69" s="137"/>
      <c r="G69" s="136"/>
      <c r="H69" s="78"/>
      <c r="I69" s="4" t="s">
        <v>40</v>
      </c>
      <c r="J69" s="71" t="s">
        <v>41</v>
      </c>
    </row>
    <row r="70" spans="1:10" ht="21.75">
      <c r="A70" s="12" t="s">
        <v>42</v>
      </c>
      <c r="B70" s="12" t="s">
        <v>9</v>
      </c>
      <c r="C70" s="12" t="s">
        <v>43</v>
      </c>
      <c r="D70" s="12" t="s">
        <v>44</v>
      </c>
      <c r="E70" s="2">
        <v>2560</v>
      </c>
      <c r="F70" s="4">
        <v>2561</v>
      </c>
      <c r="G70" s="4">
        <v>2562</v>
      </c>
      <c r="H70" s="2" t="s">
        <v>45</v>
      </c>
      <c r="I70" s="12" t="s">
        <v>46</v>
      </c>
      <c r="J70" s="50" t="s">
        <v>47</v>
      </c>
    </row>
    <row r="71" spans="1:10" ht="21.75">
      <c r="A71" s="6"/>
      <c r="B71" s="6"/>
      <c r="C71" s="6"/>
      <c r="D71" s="6"/>
      <c r="E71" s="27" t="s">
        <v>10</v>
      </c>
      <c r="F71" s="6" t="s">
        <v>10</v>
      </c>
      <c r="G71" s="6" t="s">
        <v>10</v>
      </c>
      <c r="H71" s="27" t="s">
        <v>1519</v>
      </c>
      <c r="I71" s="6"/>
      <c r="J71" s="49"/>
    </row>
    <row r="72" spans="1:10" s="104" customFormat="1" ht="21">
      <c r="A72" s="40">
        <v>5</v>
      </c>
      <c r="B72" s="89" t="s">
        <v>889</v>
      </c>
      <c r="C72" s="89" t="s">
        <v>325</v>
      </c>
      <c r="D72" s="40" t="s">
        <v>339</v>
      </c>
      <c r="E72" s="92">
        <v>5000</v>
      </c>
      <c r="F72" s="91" t="s">
        <v>2</v>
      </c>
      <c r="G72" s="91" t="s">
        <v>2</v>
      </c>
      <c r="H72" s="312" t="s">
        <v>1564</v>
      </c>
      <c r="I72" s="89" t="s">
        <v>327</v>
      </c>
      <c r="J72" s="40" t="s">
        <v>1384</v>
      </c>
    </row>
    <row r="73" spans="1:10" s="104" customFormat="1" ht="21">
      <c r="A73" s="89"/>
      <c r="B73" s="89" t="s">
        <v>338</v>
      </c>
      <c r="C73" s="89" t="s">
        <v>338</v>
      </c>
      <c r="D73" s="40" t="s">
        <v>340</v>
      </c>
      <c r="E73" s="232" t="s">
        <v>815</v>
      </c>
      <c r="F73" s="40"/>
      <c r="G73" s="40"/>
      <c r="H73" s="313" t="s">
        <v>1565</v>
      </c>
      <c r="I73" s="89" t="s">
        <v>330</v>
      </c>
      <c r="J73" s="40" t="s">
        <v>293</v>
      </c>
    </row>
    <row r="74" spans="1:10" s="104" customFormat="1" ht="21">
      <c r="A74" s="41"/>
      <c r="B74" s="93"/>
      <c r="C74" s="93"/>
      <c r="D74" s="41" t="s">
        <v>341</v>
      </c>
      <c r="E74" s="103"/>
      <c r="F74" s="102"/>
      <c r="G74" s="102"/>
      <c r="H74" s="314" t="s">
        <v>431</v>
      </c>
      <c r="I74" s="93" t="s">
        <v>342</v>
      </c>
      <c r="J74" s="41"/>
    </row>
    <row r="75" spans="1:10" s="104" customFormat="1" ht="21">
      <c r="A75" s="40">
        <v>6</v>
      </c>
      <c r="B75" s="89" t="s">
        <v>343</v>
      </c>
      <c r="C75" s="89" t="s">
        <v>344</v>
      </c>
      <c r="D75" s="40" t="s">
        <v>345</v>
      </c>
      <c r="E75" s="92">
        <v>150000</v>
      </c>
      <c r="F75" s="91">
        <v>150000</v>
      </c>
      <c r="G75" s="91">
        <v>150000</v>
      </c>
      <c r="H75" s="312" t="s">
        <v>1564</v>
      </c>
      <c r="I75" s="89" t="s">
        <v>346</v>
      </c>
      <c r="J75" s="40" t="s">
        <v>1384</v>
      </c>
    </row>
    <row r="76" spans="1:10" s="104" customFormat="1" ht="21">
      <c r="A76" s="40"/>
      <c r="B76" s="89" t="s">
        <v>347</v>
      </c>
      <c r="C76" s="89" t="s">
        <v>348</v>
      </c>
      <c r="D76" s="40" t="s">
        <v>223</v>
      </c>
      <c r="E76" s="234" t="s">
        <v>816</v>
      </c>
      <c r="F76" s="91"/>
      <c r="G76" s="91"/>
      <c r="H76" s="312" t="s">
        <v>1566</v>
      </c>
      <c r="I76" s="89" t="s">
        <v>349</v>
      </c>
      <c r="J76" s="40" t="s">
        <v>293</v>
      </c>
    </row>
    <row r="77" spans="1:10" s="104" customFormat="1" ht="21">
      <c r="A77" s="49"/>
      <c r="B77" s="96"/>
      <c r="C77" s="96" t="s">
        <v>350</v>
      </c>
      <c r="D77" s="49"/>
      <c r="E77" s="97"/>
      <c r="F77" s="49"/>
      <c r="G77" s="49"/>
      <c r="H77" s="340" t="s">
        <v>472</v>
      </c>
      <c r="I77" s="96"/>
      <c r="J77" s="49"/>
    </row>
    <row r="78" ht="19.5" customHeight="1">
      <c r="J78" s="3"/>
    </row>
    <row r="79" ht="19.5" customHeight="1">
      <c r="J79" s="3"/>
    </row>
    <row r="80" ht="19.5" customHeight="1">
      <c r="J80" s="302">
        <v>56</v>
      </c>
    </row>
    <row r="81" ht="19.5" customHeight="1">
      <c r="J81" s="3"/>
    </row>
    <row r="82" ht="19.5" customHeight="1">
      <c r="J82" s="3"/>
    </row>
    <row r="83" ht="19.5" customHeight="1">
      <c r="J83" s="3"/>
    </row>
    <row r="84" ht="19.5" customHeight="1">
      <c r="J84" s="3"/>
    </row>
    <row r="85" ht="19.5" customHeight="1">
      <c r="J85" s="3"/>
    </row>
    <row r="86" ht="19.5" customHeight="1">
      <c r="J86" s="3"/>
    </row>
    <row r="87" ht="19.5" customHeight="1">
      <c r="J87" s="3"/>
    </row>
    <row r="88" ht="19.5" customHeight="1">
      <c r="J88" s="3"/>
    </row>
    <row r="89" spans="1:10" ht="22.5" customHeight="1">
      <c r="A89" s="133" t="s">
        <v>34</v>
      </c>
      <c r="B89" s="133"/>
      <c r="C89" s="133"/>
      <c r="D89" s="133"/>
      <c r="E89" s="133"/>
      <c r="F89" s="133"/>
      <c r="G89" s="133"/>
      <c r="H89" s="133"/>
      <c r="I89" s="133"/>
      <c r="J89" s="133"/>
    </row>
    <row r="90" spans="1:10" ht="22.5" customHeight="1">
      <c r="A90" s="133" t="s">
        <v>1090</v>
      </c>
      <c r="B90" s="133"/>
      <c r="C90" s="133"/>
      <c r="D90" s="133"/>
      <c r="E90" s="133"/>
      <c r="F90" s="133"/>
      <c r="G90" s="133"/>
      <c r="H90" s="133"/>
      <c r="I90" s="133"/>
      <c r="J90" s="133"/>
    </row>
    <row r="91" spans="1:10" ht="22.5" customHeight="1">
      <c r="A91" s="133" t="s">
        <v>35</v>
      </c>
      <c r="B91" s="133"/>
      <c r="C91" s="133"/>
      <c r="D91" s="133"/>
      <c r="E91" s="133"/>
      <c r="F91" s="133"/>
      <c r="G91" s="133"/>
      <c r="H91" s="133"/>
      <c r="I91" s="133"/>
      <c r="J91" s="133"/>
    </row>
    <row r="92" spans="1:10" ht="22.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22.5" customHeight="1">
      <c r="A93" s="86" t="s">
        <v>670</v>
      </c>
      <c r="B93" s="189"/>
      <c r="C93" s="189"/>
      <c r="D93" s="189"/>
      <c r="E93" s="189"/>
      <c r="F93" s="189"/>
      <c r="G93" s="189"/>
      <c r="H93" s="189"/>
      <c r="I93" s="189"/>
      <c r="J93" s="189"/>
    </row>
    <row r="94" spans="1:10" ht="22.5" customHeight="1">
      <c r="A94" s="87" t="s">
        <v>671</v>
      </c>
      <c r="B94" s="189"/>
      <c r="C94" s="189"/>
      <c r="D94" s="189"/>
      <c r="E94" s="189"/>
      <c r="F94" s="189"/>
      <c r="G94" s="189"/>
      <c r="H94" s="189"/>
      <c r="I94" s="189"/>
      <c r="J94" s="189"/>
    </row>
    <row r="95" spans="1:10" ht="22.5" customHeight="1">
      <c r="A95" s="1" t="s">
        <v>246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ht="21.75">
      <c r="A96" s="1" t="s">
        <v>301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ht="21.75">
      <c r="A97" s="4"/>
      <c r="B97" s="4"/>
      <c r="C97" s="4"/>
      <c r="D97" s="4" t="s">
        <v>38</v>
      </c>
      <c r="E97" s="135" t="s">
        <v>544</v>
      </c>
      <c r="F97" s="137"/>
      <c r="G97" s="136"/>
      <c r="H97" s="78"/>
      <c r="I97" s="4" t="s">
        <v>40</v>
      </c>
      <c r="J97" s="71" t="s">
        <v>41</v>
      </c>
    </row>
    <row r="98" spans="1:10" ht="21.75">
      <c r="A98" s="12" t="s">
        <v>42</v>
      </c>
      <c r="B98" s="12" t="s">
        <v>9</v>
      </c>
      <c r="C98" s="12" t="s">
        <v>43</v>
      </c>
      <c r="D98" s="12" t="s">
        <v>44</v>
      </c>
      <c r="E98" s="2">
        <v>2560</v>
      </c>
      <c r="F98" s="4">
        <v>2561</v>
      </c>
      <c r="G98" s="4">
        <v>2562</v>
      </c>
      <c r="H98" s="2" t="s">
        <v>45</v>
      </c>
      <c r="I98" s="12" t="s">
        <v>46</v>
      </c>
      <c r="J98" s="50" t="s">
        <v>47</v>
      </c>
    </row>
    <row r="99" spans="1:10" ht="21.75">
      <c r="A99" s="6"/>
      <c r="B99" s="6"/>
      <c r="C99" s="6"/>
      <c r="D99" s="6"/>
      <c r="E99" s="27" t="s">
        <v>10</v>
      </c>
      <c r="F99" s="6" t="s">
        <v>10</v>
      </c>
      <c r="G99" s="6" t="s">
        <v>10</v>
      </c>
      <c r="H99" s="27" t="s">
        <v>1519</v>
      </c>
      <c r="I99" s="6"/>
      <c r="J99" s="49"/>
    </row>
    <row r="100" spans="1:10" s="116" customFormat="1" ht="21">
      <c r="A100" s="40">
        <v>7</v>
      </c>
      <c r="B100" s="89" t="s">
        <v>353</v>
      </c>
      <c r="C100" s="89" t="s">
        <v>354</v>
      </c>
      <c r="D100" s="40" t="s">
        <v>351</v>
      </c>
      <c r="E100" s="106">
        <v>604800</v>
      </c>
      <c r="F100" s="91">
        <v>604800</v>
      </c>
      <c r="G100" s="91">
        <v>604800</v>
      </c>
      <c r="H100" s="191" t="s">
        <v>1570</v>
      </c>
      <c r="I100" s="89" t="s">
        <v>1089</v>
      </c>
      <c r="J100" s="40" t="s">
        <v>1384</v>
      </c>
    </row>
    <row r="101" spans="1:10" s="116" customFormat="1" ht="21">
      <c r="A101" s="40"/>
      <c r="B101" s="89"/>
      <c r="C101" s="89" t="s">
        <v>356</v>
      </c>
      <c r="D101" s="40" t="s">
        <v>352</v>
      </c>
      <c r="E101" s="232" t="s">
        <v>817</v>
      </c>
      <c r="F101" s="40"/>
      <c r="G101" s="40"/>
      <c r="H101" s="311" t="s">
        <v>1571</v>
      </c>
      <c r="I101" s="89" t="s">
        <v>357</v>
      </c>
      <c r="J101" s="40" t="s">
        <v>293</v>
      </c>
    </row>
    <row r="102" spans="1:10" s="116" customFormat="1" ht="21">
      <c r="A102" s="40"/>
      <c r="B102" s="89"/>
      <c r="C102" s="89" t="s">
        <v>297</v>
      </c>
      <c r="D102" s="40"/>
      <c r="E102" s="232"/>
      <c r="F102" s="40"/>
      <c r="G102" s="40"/>
      <c r="H102" s="311" t="s">
        <v>1567</v>
      </c>
      <c r="I102" s="89" t="s">
        <v>358</v>
      </c>
      <c r="J102" s="40"/>
    </row>
    <row r="103" spans="1:10" s="116" customFormat="1" ht="21">
      <c r="A103" s="40"/>
      <c r="B103" s="89"/>
      <c r="C103" s="89"/>
      <c r="D103" s="40"/>
      <c r="E103" s="232"/>
      <c r="F103" s="40"/>
      <c r="G103" s="40"/>
      <c r="H103" s="311" t="s">
        <v>1568</v>
      </c>
      <c r="I103" s="89"/>
      <c r="J103" s="40"/>
    </row>
    <row r="104" spans="1:10" s="116" customFormat="1" ht="21">
      <c r="A104" s="41"/>
      <c r="B104" s="93"/>
      <c r="C104" s="93"/>
      <c r="D104" s="41"/>
      <c r="E104" s="94"/>
      <c r="F104" s="41"/>
      <c r="G104" s="41"/>
      <c r="H104" s="315" t="s">
        <v>1569</v>
      </c>
      <c r="I104" s="93"/>
      <c r="J104" s="41"/>
    </row>
    <row r="105" spans="1:10" s="116" customFormat="1" ht="21">
      <c r="A105" s="40">
        <v>8</v>
      </c>
      <c r="B105" s="89" t="s">
        <v>359</v>
      </c>
      <c r="C105" s="89" t="s">
        <v>360</v>
      </c>
      <c r="D105" s="40" t="s">
        <v>351</v>
      </c>
      <c r="E105" s="106">
        <v>1403780</v>
      </c>
      <c r="F105" s="91">
        <v>1403780</v>
      </c>
      <c r="G105" s="91">
        <v>1403780</v>
      </c>
      <c r="H105" s="192" t="s">
        <v>1570</v>
      </c>
      <c r="I105" s="89" t="s">
        <v>355</v>
      </c>
      <c r="J105" s="40" t="s">
        <v>1384</v>
      </c>
    </row>
    <row r="106" spans="1:10" s="116" customFormat="1" ht="21">
      <c r="A106" s="40"/>
      <c r="B106" s="89"/>
      <c r="C106" s="89" t="s">
        <v>361</v>
      </c>
      <c r="D106" s="40" t="s">
        <v>352</v>
      </c>
      <c r="E106" s="235" t="s">
        <v>818</v>
      </c>
      <c r="F106" s="91"/>
      <c r="G106" s="91"/>
      <c r="H106" s="192" t="s">
        <v>1571</v>
      </c>
      <c r="I106" s="89" t="s">
        <v>362</v>
      </c>
      <c r="J106" s="40" t="s">
        <v>293</v>
      </c>
    </row>
    <row r="107" spans="1:10" s="116" customFormat="1" ht="21">
      <c r="A107" s="40"/>
      <c r="B107" s="89"/>
      <c r="C107" s="89"/>
      <c r="D107" s="40"/>
      <c r="E107" s="235"/>
      <c r="F107" s="91"/>
      <c r="G107" s="91"/>
      <c r="H107" s="192" t="s">
        <v>1572</v>
      </c>
      <c r="I107" s="89" t="s">
        <v>363</v>
      </c>
      <c r="J107" s="40"/>
    </row>
    <row r="108" spans="1:10" s="116" customFormat="1" ht="21">
      <c r="A108" s="40"/>
      <c r="B108" s="89"/>
      <c r="C108" s="89"/>
      <c r="D108" s="40"/>
      <c r="E108" s="235"/>
      <c r="F108" s="91"/>
      <c r="G108" s="91"/>
      <c r="H108" s="192" t="s">
        <v>1573</v>
      </c>
      <c r="I108" s="89"/>
      <c r="J108" s="40"/>
    </row>
    <row r="109" spans="1:10" s="116" customFormat="1" ht="21">
      <c r="A109" s="49"/>
      <c r="B109" s="96"/>
      <c r="C109" s="96"/>
      <c r="D109" s="49"/>
      <c r="E109" s="111"/>
      <c r="F109" s="112"/>
      <c r="G109" s="112"/>
      <c r="H109" s="316" t="s">
        <v>1569</v>
      </c>
      <c r="I109" s="96"/>
      <c r="J109" s="49"/>
    </row>
    <row r="110" ht="19.5" customHeight="1">
      <c r="J110" s="3"/>
    </row>
    <row r="111" ht="19.5" customHeight="1">
      <c r="J111" s="3"/>
    </row>
    <row r="112" ht="19.5" customHeight="1">
      <c r="J112" s="302">
        <v>57</v>
      </c>
    </row>
    <row r="113" ht="19.5" customHeight="1">
      <c r="J113" s="3"/>
    </row>
    <row r="114" ht="22.5" customHeight="1">
      <c r="J114" s="3"/>
    </row>
    <row r="115" ht="22.5" customHeight="1">
      <c r="J115" s="3"/>
    </row>
    <row r="116" spans="1:10" ht="22.5" customHeight="1">
      <c r="A116" s="133" t="s">
        <v>34</v>
      </c>
      <c r="B116" s="133"/>
      <c r="C116" s="133"/>
      <c r="D116" s="133"/>
      <c r="E116" s="133"/>
      <c r="F116" s="133"/>
      <c r="G116" s="133"/>
      <c r="H116" s="133"/>
      <c r="I116" s="133"/>
      <c r="J116" s="133"/>
    </row>
    <row r="117" spans="1:10" ht="22.5" customHeight="1">
      <c r="A117" s="133" t="s">
        <v>1090</v>
      </c>
      <c r="B117" s="133"/>
      <c r="C117" s="133"/>
      <c r="D117" s="133"/>
      <c r="E117" s="133"/>
      <c r="F117" s="133"/>
      <c r="G117" s="133"/>
      <c r="H117" s="133"/>
      <c r="I117" s="133"/>
      <c r="J117" s="133"/>
    </row>
    <row r="118" spans="1:10" ht="22.5" customHeight="1">
      <c r="A118" s="133" t="s">
        <v>35</v>
      </c>
      <c r="B118" s="133"/>
      <c r="C118" s="133"/>
      <c r="D118" s="133"/>
      <c r="E118" s="133"/>
      <c r="F118" s="133"/>
      <c r="G118" s="133"/>
      <c r="H118" s="133"/>
      <c r="I118" s="133"/>
      <c r="J118" s="133"/>
    </row>
    <row r="119" spans="1:10" ht="22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2.5" customHeight="1">
      <c r="A120" s="86" t="s">
        <v>670</v>
      </c>
      <c r="B120" s="189"/>
      <c r="C120" s="189"/>
      <c r="D120" s="189"/>
      <c r="E120" s="189"/>
      <c r="F120" s="189"/>
      <c r="G120" s="189"/>
      <c r="H120" s="189"/>
      <c r="I120" s="189"/>
      <c r="J120" s="189"/>
    </row>
    <row r="121" spans="1:10" ht="22.5" customHeight="1">
      <c r="A121" s="87" t="s">
        <v>671</v>
      </c>
      <c r="B121" s="189"/>
      <c r="C121" s="189"/>
      <c r="D121" s="189"/>
      <c r="E121" s="189"/>
      <c r="F121" s="189"/>
      <c r="G121" s="189"/>
      <c r="H121" s="189"/>
      <c r="I121" s="189"/>
      <c r="J121" s="189"/>
    </row>
    <row r="122" spans="1:10" ht="22.5" customHeight="1">
      <c r="A122" s="1" t="s">
        <v>246</v>
      </c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21.75">
      <c r="A123" s="1" t="s">
        <v>301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21.75">
      <c r="A124" s="4"/>
      <c r="B124" s="4"/>
      <c r="C124" s="4"/>
      <c r="D124" s="4" t="s">
        <v>38</v>
      </c>
      <c r="E124" s="135" t="s">
        <v>544</v>
      </c>
      <c r="F124" s="137"/>
      <c r="G124" s="136"/>
      <c r="H124" s="78"/>
      <c r="I124" s="4" t="s">
        <v>40</v>
      </c>
      <c r="J124" s="71" t="s">
        <v>41</v>
      </c>
    </row>
    <row r="125" spans="1:10" ht="21.75">
      <c r="A125" s="12" t="s">
        <v>42</v>
      </c>
      <c r="B125" s="12" t="s">
        <v>9</v>
      </c>
      <c r="C125" s="12" t="s">
        <v>43</v>
      </c>
      <c r="D125" s="12" t="s">
        <v>44</v>
      </c>
      <c r="E125" s="2">
        <v>2560</v>
      </c>
      <c r="F125" s="4">
        <v>2561</v>
      </c>
      <c r="G125" s="4">
        <v>2562</v>
      </c>
      <c r="H125" s="2" t="s">
        <v>45</v>
      </c>
      <c r="I125" s="12" t="s">
        <v>46</v>
      </c>
      <c r="J125" s="50" t="s">
        <v>47</v>
      </c>
    </row>
    <row r="126" spans="1:10" ht="21.75">
      <c r="A126" s="6"/>
      <c r="B126" s="6"/>
      <c r="C126" s="6"/>
      <c r="D126" s="6"/>
      <c r="E126" s="27" t="s">
        <v>10</v>
      </c>
      <c r="F126" s="6" t="s">
        <v>10</v>
      </c>
      <c r="G126" s="6" t="s">
        <v>10</v>
      </c>
      <c r="H126" s="27" t="s">
        <v>1519</v>
      </c>
      <c r="I126" s="6"/>
      <c r="J126" s="6"/>
    </row>
    <row r="127" spans="1:10" s="104" customFormat="1" ht="21">
      <c r="A127" s="40">
        <v>9</v>
      </c>
      <c r="B127" s="89" t="s">
        <v>890</v>
      </c>
      <c r="C127" s="89" t="s">
        <v>366</v>
      </c>
      <c r="D127" s="40" t="s">
        <v>365</v>
      </c>
      <c r="E127" s="92">
        <v>10000</v>
      </c>
      <c r="F127" s="91">
        <v>10000</v>
      </c>
      <c r="G127" s="91">
        <v>10000</v>
      </c>
      <c r="H127" s="92" t="s">
        <v>1574</v>
      </c>
      <c r="I127" s="89" t="s">
        <v>367</v>
      </c>
      <c r="J127" s="40" t="s">
        <v>1384</v>
      </c>
    </row>
    <row r="128" spans="1:10" s="104" customFormat="1" ht="21">
      <c r="A128" s="89"/>
      <c r="B128" s="89" t="s">
        <v>891</v>
      </c>
      <c r="C128" s="89" t="s">
        <v>368</v>
      </c>
      <c r="D128" s="40"/>
      <c r="E128" s="99"/>
      <c r="F128" s="40"/>
      <c r="G128" s="40"/>
      <c r="H128" s="99" t="s">
        <v>1560</v>
      </c>
      <c r="I128" s="89" t="s">
        <v>369</v>
      </c>
      <c r="J128" s="40" t="s">
        <v>293</v>
      </c>
    </row>
    <row r="129" spans="1:10" s="104" customFormat="1" ht="21">
      <c r="A129" s="89"/>
      <c r="B129" s="89"/>
      <c r="C129" s="89" t="s">
        <v>370</v>
      </c>
      <c r="D129" s="40"/>
      <c r="E129" s="99"/>
      <c r="F129" s="40"/>
      <c r="G129" s="40"/>
      <c r="H129" s="99" t="s">
        <v>1575</v>
      </c>
      <c r="I129" s="89"/>
      <c r="J129" s="40"/>
    </row>
    <row r="130" spans="1:10" s="104" customFormat="1" ht="21">
      <c r="A130" s="41"/>
      <c r="B130" s="93"/>
      <c r="C130" s="93" t="s">
        <v>371</v>
      </c>
      <c r="D130" s="41"/>
      <c r="E130" s="103"/>
      <c r="F130" s="102"/>
      <c r="G130" s="102"/>
      <c r="H130" s="317" t="s">
        <v>1580</v>
      </c>
      <c r="I130" s="93"/>
      <c r="J130" s="41"/>
    </row>
    <row r="131" spans="1:10" s="116" customFormat="1" ht="21">
      <c r="A131" s="40">
        <v>10</v>
      </c>
      <c r="B131" s="89" t="s">
        <v>892</v>
      </c>
      <c r="C131" s="89" t="s">
        <v>894</v>
      </c>
      <c r="D131" s="40" t="s">
        <v>372</v>
      </c>
      <c r="E131" s="106">
        <v>120000</v>
      </c>
      <c r="F131" s="91">
        <v>120000</v>
      </c>
      <c r="G131" s="91">
        <v>120000</v>
      </c>
      <c r="H131" s="106" t="s">
        <v>1576</v>
      </c>
      <c r="I131" s="89" t="s">
        <v>922</v>
      </c>
      <c r="J131" s="40" t="s">
        <v>1384</v>
      </c>
    </row>
    <row r="132" spans="1:10" s="116" customFormat="1" ht="21">
      <c r="A132" s="40"/>
      <c r="B132" s="89" t="s">
        <v>893</v>
      </c>
      <c r="C132" s="89" t="s">
        <v>895</v>
      </c>
      <c r="D132" s="40"/>
      <c r="E132" s="235"/>
      <c r="F132" s="91"/>
      <c r="G132" s="91"/>
      <c r="H132" s="106" t="s">
        <v>1577</v>
      </c>
      <c r="I132" s="89" t="s">
        <v>373</v>
      </c>
      <c r="J132" s="40" t="s">
        <v>293</v>
      </c>
    </row>
    <row r="133" spans="1:10" s="116" customFormat="1" ht="21">
      <c r="A133" s="40"/>
      <c r="B133" s="89"/>
      <c r="C133" s="89" t="s">
        <v>896</v>
      </c>
      <c r="D133" s="40"/>
      <c r="E133" s="235"/>
      <c r="F133" s="91"/>
      <c r="G133" s="91"/>
      <c r="H133" s="106" t="s">
        <v>1578</v>
      </c>
      <c r="I133" s="89"/>
      <c r="J133" s="40"/>
    </row>
    <row r="134" spans="1:10" s="116" customFormat="1" ht="21">
      <c r="A134" s="41"/>
      <c r="B134" s="93"/>
      <c r="C134" s="93" t="s">
        <v>897</v>
      </c>
      <c r="D134" s="41"/>
      <c r="E134" s="103"/>
      <c r="F134" s="102"/>
      <c r="G134" s="102"/>
      <c r="H134" s="103" t="s">
        <v>1579</v>
      </c>
      <c r="I134" s="93"/>
      <c r="J134" s="41"/>
    </row>
    <row r="135" spans="1:10" s="116" customFormat="1" ht="21">
      <c r="A135" s="40">
        <v>11</v>
      </c>
      <c r="B135" s="89" t="s">
        <v>901</v>
      </c>
      <c r="C135" s="89" t="s">
        <v>894</v>
      </c>
      <c r="D135" s="40" t="s">
        <v>1477</v>
      </c>
      <c r="E135" s="106">
        <v>150000</v>
      </c>
      <c r="F135" s="91">
        <v>150000</v>
      </c>
      <c r="G135" s="91">
        <v>150000</v>
      </c>
      <c r="H135" s="106" t="s">
        <v>1576</v>
      </c>
      <c r="I135" s="89" t="s">
        <v>922</v>
      </c>
      <c r="J135" s="40" t="s">
        <v>1384</v>
      </c>
    </row>
    <row r="136" spans="1:10" s="116" customFormat="1" ht="21">
      <c r="A136" s="40"/>
      <c r="B136" s="89" t="s">
        <v>902</v>
      </c>
      <c r="C136" s="89" t="s">
        <v>898</v>
      </c>
      <c r="D136" s="40"/>
      <c r="E136" s="235" t="s">
        <v>819</v>
      </c>
      <c r="F136" s="91"/>
      <c r="G136" s="91"/>
      <c r="H136" s="106" t="s">
        <v>1577</v>
      </c>
      <c r="I136" s="89" t="s">
        <v>374</v>
      </c>
      <c r="J136" s="40" t="s">
        <v>293</v>
      </c>
    </row>
    <row r="137" spans="1:10" s="116" customFormat="1" ht="21">
      <c r="A137" s="40"/>
      <c r="B137" s="89"/>
      <c r="C137" s="89" t="s">
        <v>899</v>
      </c>
      <c r="D137" s="40"/>
      <c r="E137" s="235"/>
      <c r="F137" s="91"/>
      <c r="G137" s="91"/>
      <c r="H137" s="106" t="s">
        <v>1578</v>
      </c>
      <c r="I137" s="89"/>
      <c r="J137" s="40"/>
    </row>
    <row r="138" spans="1:10" s="116" customFormat="1" ht="21">
      <c r="A138" s="49"/>
      <c r="B138" s="96"/>
      <c r="C138" s="96" t="s">
        <v>900</v>
      </c>
      <c r="D138" s="49"/>
      <c r="E138" s="97"/>
      <c r="F138" s="49"/>
      <c r="G138" s="49"/>
      <c r="H138" s="97" t="s">
        <v>902</v>
      </c>
      <c r="I138" s="96"/>
      <c r="J138" s="49"/>
    </row>
    <row r="139" ht="19.5" customHeight="1">
      <c r="J139" s="3"/>
    </row>
    <row r="140" ht="19.5" customHeight="1">
      <c r="J140" s="305">
        <v>58</v>
      </c>
    </row>
    <row r="141" ht="21" customHeight="1">
      <c r="J141" s="3"/>
    </row>
    <row r="142" ht="21" customHeight="1">
      <c r="J142" s="3"/>
    </row>
    <row r="143" ht="21" customHeight="1">
      <c r="J143" s="3"/>
    </row>
    <row r="144" spans="1:10" ht="22.5" customHeight="1">
      <c r="A144" s="133" t="s">
        <v>34</v>
      </c>
      <c r="B144" s="133"/>
      <c r="C144" s="133"/>
      <c r="D144" s="133"/>
      <c r="E144" s="133"/>
      <c r="F144" s="133"/>
      <c r="G144" s="133"/>
      <c r="H144" s="133"/>
      <c r="I144" s="133"/>
      <c r="J144" s="133"/>
    </row>
    <row r="145" spans="1:10" ht="22.5" customHeight="1">
      <c r="A145" s="133" t="s">
        <v>1090</v>
      </c>
      <c r="B145" s="133"/>
      <c r="C145" s="133"/>
      <c r="D145" s="133"/>
      <c r="E145" s="133"/>
      <c r="F145" s="133"/>
      <c r="G145" s="133"/>
      <c r="H145" s="133"/>
      <c r="I145" s="133"/>
      <c r="J145" s="133"/>
    </row>
    <row r="146" spans="1:10" ht="22.5" customHeight="1">
      <c r="A146" s="133" t="s">
        <v>35</v>
      </c>
      <c r="B146" s="133"/>
      <c r="C146" s="133"/>
      <c r="D146" s="133"/>
      <c r="E146" s="133"/>
      <c r="F146" s="133"/>
      <c r="G146" s="133"/>
      <c r="H146" s="133"/>
      <c r="I146" s="133"/>
      <c r="J146" s="133"/>
    </row>
    <row r="147" spans="1:10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2.5" customHeight="1">
      <c r="A148" s="86" t="s">
        <v>670</v>
      </c>
      <c r="B148" s="189"/>
      <c r="C148" s="189"/>
      <c r="D148" s="189"/>
      <c r="E148" s="189"/>
      <c r="F148" s="189"/>
      <c r="G148" s="189"/>
      <c r="H148" s="189"/>
      <c r="I148" s="189"/>
      <c r="J148" s="189"/>
    </row>
    <row r="149" spans="1:10" ht="22.5" customHeight="1">
      <c r="A149" s="87" t="s">
        <v>671</v>
      </c>
      <c r="B149" s="189"/>
      <c r="C149" s="189"/>
      <c r="D149" s="189"/>
      <c r="E149" s="189"/>
      <c r="F149" s="189"/>
      <c r="G149" s="189"/>
      <c r="H149" s="189"/>
      <c r="I149" s="189"/>
      <c r="J149" s="189"/>
    </row>
    <row r="150" spans="1:10" ht="22.5" customHeight="1">
      <c r="A150" s="1" t="s">
        <v>246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21.75">
      <c r="A151" s="1" t="s">
        <v>301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21.75">
      <c r="A152" s="4"/>
      <c r="B152" s="4"/>
      <c r="C152" s="4"/>
      <c r="D152" s="4" t="s">
        <v>38</v>
      </c>
      <c r="E152" s="135" t="s">
        <v>544</v>
      </c>
      <c r="F152" s="137"/>
      <c r="G152" s="136"/>
      <c r="H152" s="78"/>
      <c r="I152" s="4" t="s">
        <v>40</v>
      </c>
      <c r="J152" s="66" t="s">
        <v>41</v>
      </c>
    </row>
    <row r="153" spans="1:10" ht="21.75">
      <c r="A153" s="12" t="s">
        <v>42</v>
      </c>
      <c r="B153" s="12" t="s">
        <v>9</v>
      </c>
      <c r="C153" s="12" t="s">
        <v>43</v>
      </c>
      <c r="D153" s="12" t="s">
        <v>44</v>
      </c>
      <c r="E153" s="2">
        <v>2560</v>
      </c>
      <c r="F153" s="4">
        <v>2561</v>
      </c>
      <c r="G153" s="4">
        <v>2562</v>
      </c>
      <c r="H153" s="2" t="s">
        <v>45</v>
      </c>
      <c r="I153" s="12" t="s">
        <v>46</v>
      </c>
      <c r="J153" s="40" t="s">
        <v>47</v>
      </c>
    </row>
    <row r="154" spans="1:10" ht="21.75">
      <c r="A154" s="6"/>
      <c r="B154" s="6"/>
      <c r="C154" s="6"/>
      <c r="D154" s="6"/>
      <c r="E154" s="27" t="s">
        <v>10</v>
      </c>
      <c r="F154" s="6" t="s">
        <v>10</v>
      </c>
      <c r="G154" s="6" t="s">
        <v>10</v>
      </c>
      <c r="H154" s="27" t="s">
        <v>1519</v>
      </c>
      <c r="I154" s="6"/>
      <c r="J154" s="6"/>
    </row>
    <row r="155" spans="1:10" s="116" customFormat="1" ht="21">
      <c r="A155" s="40">
        <v>12</v>
      </c>
      <c r="B155" s="89" t="s">
        <v>375</v>
      </c>
      <c r="C155" s="89" t="s">
        <v>376</v>
      </c>
      <c r="D155" s="40" t="s">
        <v>377</v>
      </c>
      <c r="E155" s="106">
        <v>50000</v>
      </c>
      <c r="F155" s="91">
        <v>50000</v>
      </c>
      <c r="G155" s="91">
        <v>50000</v>
      </c>
      <c r="H155" s="110" t="s">
        <v>1581</v>
      </c>
      <c r="I155" s="89" t="s">
        <v>378</v>
      </c>
      <c r="J155" s="40" t="s">
        <v>186</v>
      </c>
    </row>
    <row r="156" spans="1:10" s="104" customFormat="1" ht="21">
      <c r="A156" s="40"/>
      <c r="B156" s="89" t="s">
        <v>923</v>
      </c>
      <c r="C156" s="89" t="s">
        <v>379</v>
      </c>
      <c r="D156" s="40" t="s">
        <v>380</v>
      </c>
      <c r="E156" s="235" t="s">
        <v>820</v>
      </c>
      <c r="F156" s="91"/>
      <c r="G156" s="91"/>
      <c r="H156" s="95" t="s">
        <v>1582</v>
      </c>
      <c r="I156" s="89" t="s">
        <v>381</v>
      </c>
      <c r="J156" s="40"/>
    </row>
    <row r="157" spans="1:10" ht="21" customHeight="1">
      <c r="A157" s="42"/>
      <c r="B157" s="93" t="s">
        <v>382</v>
      </c>
      <c r="C157" s="10" t="s">
        <v>382</v>
      </c>
      <c r="D157" s="42"/>
      <c r="E157" s="151"/>
      <c r="F157" s="42"/>
      <c r="G157" s="42"/>
      <c r="H157" s="204" t="s">
        <v>1583</v>
      </c>
      <c r="I157" s="42"/>
      <c r="J157" s="152"/>
    </row>
    <row r="158" spans="1:10" s="104" customFormat="1" ht="21">
      <c r="A158" s="40">
        <v>13</v>
      </c>
      <c r="B158" s="89" t="s">
        <v>383</v>
      </c>
      <c r="C158" s="89" t="s">
        <v>384</v>
      </c>
      <c r="D158" s="40" t="s">
        <v>385</v>
      </c>
      <c r="E158" s="92">
        <v>200000</v>
      </c>
      <c r="F158" s="91" t="s">
        <v>2</v>
      </c>
      <c r="G158" s="91" t="s">
        <v>2</v>
      </c>
      <c r="H158" s="130" t="s">
        <v>1584</v>
      </c>
      <c r="I158" s="89" t="s">
        <v>386</v>
      </c>
      <c r="J158" s="40" t="s">
        <v>186</v>
      </c>
    </row>
    <row r="159" spans="1:10" s="104" customFormat="1" ht="21">
      <c r="A159" s="40"/>
      <c r="B159" s="89" t="s">
        <v>387</v>
      </c>
      <c r="C159" s="89" t="s">
        <v>388</v>
      </c>
      <c r="D159" s="40" t="s">
        <v>389</v>
      </c>
      <c r="E159" s="92"/>
      <c r="F159" s="91"/>
      <c r="G159" s="91"/>
      <c r="H159" s="130" t="s">
        <v>1585</v>
      </c>
      <c r="I159" s="89" t="s">
        <v>390</v>
      </c>
      <c r="J159" s="40"/>
    </row>
    <row r="160" spans="1:10" s="104" customFormat="1" ht="21">
      <c r="A160" s="40"/>
      <c r="B160" s="89" t="s">
        <v>391</v>
      </c>
      <c r="C160" s="89" t="s">
        <v>392</v>
      </c>
      <c r="D160" s="40" t="s">
        <v>393</v>
      </c>
      <c r="E160" s="92"/>
      <c r="F160" s="91"/>
      <c r="G160" s="91"/>
      <c r="H160" s="130" t="s">
        <v>1419</v>
      </c>
      <c r="I160" s="89" t="s">
        <v>394</v>
      </c>
      <c r="J160" s="40"/>
    </row>
    <row r="161" spans="1:10" s="104" customFormat="1" ht="21">
      <c r="A161" s="40"/>
      <c r="B161" s="89"/>
      <c r="C161" s="89" t="s">
        <v>395</v>
      </c>
      <c r="D161" s="40"/>
      <c r="E161" s="92"/>
      <c r="F161" s="91"/>
      <c r="G161" s="91"/>
      <c r="H161" s="130" t="s">
        <v>722</v>
      </c>
      <c r="I161" s="89"/>
      <c r="J161" s="40"/>
    </row>
    <row r="162" spans="1:10" s="104" customFormat="1" ht="21">
      <c r="A162" s="40"/>
      <c r="B162" s="89"/>
      <c r="C162" s="89"/>
      <c r="D162" s="40"/>
      <c r="E162" s="92"/>
      <c r="F162" s="91"/>
      <c r="G162" s="91"/>
      <c r="H162" s="130" t="s">
        <v>1586</v>
      </c>
      <c r="I162" s="89"/>
      <c r="J162" s="40"/>
    </row>
    <row r="163" spans="1:10" s="104" customFormat="1" ht="21">
      <c r="A163" s="49"/>
      <c r="B163" s="96"/>
      <c r="C163" s="96"/>
      <c r="D163" s="49"/>
      <c r="E163" s="111"/>
      <c r="F163" s="112"/>
      <c r="G163" s="112"/>
      <c r="H163" s="318" t="s">
        <v>1581</v>
      </c>
      <c r="I163" s="96"/>
      <c r="J163" s="49"/>
    </row>
    <row r="164" spans="1:10" s="116" customFormat="1" ht="21">
      <c r="A164" s="99"/>
      <c r="B164" s="101"/>
      <c r="C164" s="101"/>
      <c r="D164" s="99"/>
      <c r="E164" s="106"/>
      <c r="F164" s="106"/>
      <c r="G164" s="106"/>
      <c r="H164" s="106"/>
      <c r="I164" s="101"/>
      <c r="J164" s="99"/>
    </row>
    <row r="165" spans="1:10" s="116" customFormat="1" ht="23.25">
      <c r="A165" s="99"/>
      <c r="B165" s="101"/>
      <c r="C165" s="101"/>
      <c r="D165" s="99"/>
      <c r="E165" s="106"/>
      <c r="F165" s="106"/>
      <c r="G165" s="106"/>
      <c r="H165" s="106"/>
      <c r="I165" s="101"/>
      <c r="J165" s="302">
        <v>59</v>
      </c>
    </row>
    <row r="166" ht="19.5" customHeight="1">
      <c r="J166" s="3"/>
    </row>
    <row r="167" ht="19.5" customHeight="1">
      <c r="J167" s="3"/>
    </row>
    <row r="168" ht="19.5" customHeight="1">
      <c r="J168" s="3"/>
    </row>
    <row r="169" ht="19.5" customHeight="1">
      <c r="J169" s="3"/>
    </row>
    <row r="170" ht="19.5" customHeight="1">
      <c r="J170" s="3"/>
    </row>
    <row r="171" ht="19.5" customHeight="1">
      <c r="J171" s="3"/>
    </row>
    <row r="172" spans="1:10" ht="22.5" customHeight="1">
      <c r="A172" s="133" t="s">
        <v>34</v>
      </c>
      <c r="B172" s="133"/>
      <c r="C172" s="133"/>
      <c r="D172" s="133"/>
      <c r="E172" s="133"/>
      <c r="F172" s="133"/>
      <c r="G172" s="133"/>
      <c r="H172" s="133"/>
      <c r="I172" s="133"/>
      <c r="J172" s="133"/>
    </row>
    <row r="173" spans="1:10" ht="22.5" customHeight="1">
      <c r="A173" s="133" t="s">
        <v>1090</v>
      </c>
      <c r="B173" s="133"/>
      <c r="C173" s="133"/>
      <c r="D173" s="133"/>
      <c r="E173" s="133"/>
      <c r="F173" s="133"/>
      <c r="G173" s="133"/>
      <c r="H173" s="133"/>
      <c r="I173" s="133"/>
      <c r="J173" s="133"/>
    </row>
    <row r="174" spans="1:10" ht="22.5" customHeight="1">
      <c r="A174" s="133" t="s">
        <v>35</v>
      </c>
      <c r="B174" s="133"/>
      <c r="C174" s="133"/>
      <c r="D174" s="133"/>
      <c r="E174" s="133"/>
      <c r="F174" s="133"/>
      <c r="G174" s="133"/>
      <c r="H174" s="133"/>
      <c r="I174" s="133"/>
      <c r="J174" s="133"/>
    </row>
    <row r="175" spans="1:10" ht="22.5" customHeight="1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</row>
    <row r="176" spans="1:10" ht="22.5" customHeight="1">
      <c r="A176" s="86" t="s">
        <v>670</v>
      </c>
      <c r="B176" s="189"/>
      <c r="C176" s="189"/>
      <c r="D176" s="189"/>
      <c r="E176" s="189"/>
      <c r="F176" s="189"/>
      <c r="G176" s="189"/>
      <c r="H176" s="189"/>
      <c r="I176" s="189"/>
      <c r="J176" s="189"/>
    </row>
    <row r="177" spans="1:10" ht="22.5" customHeight="1">
      <c r="A177" s="87" t="s">
        <v>671</v>
      </c>
      <c r="B177" s="189"/>
      <c r="C177" s="189"/>
      <c r="D177" s="189"/>
      <c r="E177" s="189"/>
      <c r="F177" s="189"/>
      <c r="G177" s="189"/>
      <c r="H177" s="189"/>
      <c r="I177" s="189"/>
      <c r="J177" s="189"/>
    </row>
    <row r="178" spans="1:10" ht="22.5" customHeight="1">
      <c r="A178" s="1" t="s">
        <v>246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21.75">
      <c r="A179" s="1" t="s">
        <v>301</v>
      </c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21.75">
      <c r="A180" s="4"/>
      <c r="B180" s="4"/>
      <c r="C180" s="4"/>
      <c r="D180" s="4" t="s">
        <v>38</v>
      </c>
      <c r="E180" s="135" t="s">
        <v>544</v>
      </c>
      <c r="F180" s="137"/>
      <c r="G180" s="136"/>
      <c r="H180" s="78"/>
      <c r="I180" s="4" t="s">
        <v>40</v>
      </c>
      <c r="J180" s="66" t="s">
        <v>41</v>
      </c>
    </row>
    <row r="181" spans="1:10" ht="21.75">
      <c r="A181" s="12" t="s">
        <v>42</v>
      </c>
      <c r="B181" s="12" t="s">
        <v>9</v>
      </c>
      <c r="C181" s="12" t="s">
        <v>43</v>
      </c>
      <c r="D181" s="12" t="s">
        <v>44</v>
      </c>
      <c r="E181" s="189">
        <v>2560</v>
      </c>
      <c r="F181" s="4">
        <v>2561</v>
      </c>
      <c r="G181" s="4">
        <v>2562</v>
      </c>
      <c r="H181" s="189" t="s">
        <v>45</v>
      </c>
      <c r="I181" s="12" t="s">
        <v>46</v>
      </c>
      <c r="J181" s="40" t="s">
        <v>47</v>
      </c>
    </row>
    <row r="182" spans="1:10" ht="21.75">
      <c r="A182" s="6"/>
      <c r="B182" s="6"/>
      <c r="C182" s="6"/>
      <c r="D182" s="6"/>
      <c r="E182" s="27" t="s">
        <v>10</v>
      </c>
      <c r="F182" s="6" t="s">
        <v>10</v>
      </c>
      <c r="G182" s="6" t="s">
        <v>10</v>
      </c>
      <c r="H182" s="27" t="s">
        <v>1519</v>
      </c>
      <c r="I182" s="6"/>
      <c r="J182" s="6"/>
    </row>
    <row r="183" spans="1:10" s="116" customFormat="1" ht="21">
      <c r="A183" s="268">
        <v>14</v>
      </c>
      <c r="B183" s="115" t="s">
        <v>1069</v>
      </c>
      <c r="C183" s="115" t="s">
        <v>1071</v>
      </c>
      <c r="D183" s="114" t="s">
        <v>1073</v>
      </c>
      <c r="E183" s="107">
        <v>10000</v>
      </c>
      <c r="F183" s="107" t="s">
        <v>2</v>
      </c>
      <c r="G183" s="107" t="s">
        <v>2</v>
      </c>
      <c r="H183" s="107" t="s">
        <v>477</v>
      </c>
      <c r="I183" s="115" t="s">
        <v>1077</v>
      </c>
      <c r="J183" s="114" t="s">
        <v>1384</v>
      </c>
    </row>
    <row r="184" spans="1:10" s="116" customFormat="1" ht="21">
      <c r="A184" s="40"/>
      <c r="B184" s="89" t="s">
        <v>1070</v>
      </c>
      <c r="C184" s="89" t="s">
        <v>1072</v>
      </c>
      <c r="D184" s="40" t="s">
        <v>1074</v>
      </c>
      <c r="E184" s="91"/>
      <c r="F184" s="91"/>
      <c r="G184" s="91"/>
      <c r="H184" s="91" t="s">
        <v>1587</v>
      </c>
      <c r="I184" s="89" t="s">
        <v>1078</v>
      </c>
      <c r="J184" s="40" t="s">
        <v>401</v>
      </c>
    </row>
    <row r="185" spans="1:10" s="116" customFormat="1" ht="23.25">
      <c r="A185" s="40"/>
      <c r="B185" s="89"/>
      <c r="C185" s="89"/>
      <c r="D185" s="40" t="s">
        <v>1075</v>
      </c>
      <c r="E185" s="91"/>
      <c r="F185" s="91"/>
      <c r="G185" s="91"/>
      <c r="H185" s="91" t="s">
        <v>1588</v>
      </c>
      <c r="I185" s="89"/>
      <c r="J185" s="264"/>
    </row>
    <row r="186" spans="1:10" s="116" customFormat="1" ht="21">
      <c r="A186" s="41"/>
      <c r="B186" s="93"/>
      <c r="C186" s="93"/>
      <c r="D186" s="41" t="s">
        <v>1076</v>
      </c>
      <c r="E186" s="102"/>
      <c r="F186" s="102"/>
      <c r="G186" s="102"/>
      <c r="H186" s="102" t="s">
        <v>9</v>
      </c>
      <c r="I186" s="93"/>
      <c r="J186" s="41"/>
    </row>
    <row r="187" spans="1:10" s="162" customFormat="1" ht="19.5" customHeight="1">
      <c r="A187" s="142">
        <v>15</v>
      </c>
      <c r="B187" s="164" t="s">
        <v>580</v>
      </c>
      <c r="C187" s="164" t="s">
        <v>672</v>
      </c>
      <c r="D187" s="142" t="s">
        <v>675</v>
      </c>
      <c r="E187" s="194">
        <v>50000</v>
      </c>
      <c r="F187" s="194">
        <v>50000</v>
      </c>
      <c r="G187" s="194">
        <v>50000</v>
      </c>
      <c r="H187" s="142" t="s">
        <v>1589</v>
      </c>
      <c r="I187" s="164" t="s">
        <v>678</v>
      </c>
      <c r="J187" s="40" t="s">
        <v>1384</v>
      </c>
    </row>
    <row r="188" spans="1:10" s="162" customFormat="1" ht="19.5" customHeight="1">
      <c r="A188" s="164"/>
      <c r="B188" s="164" t="s">
        <v>581</v>
      </c>
      <c r="C188" s="164" t="s">
        <v>673</v>
      </c>
      <c r="D188" s="142" t="s">
        <v>676</v>
      </c>
      <c r="E188" s="164"/>
      <c r="F188" s="164"/>
      <c r="G188" s="164"/>
      <c r="H188" s="142" t="s">
        <v>1590</v>
      </c>
      <c r="I188" s="164" t="s">
        <v>679</v>
      </c>
      <c r="J188" s="40" t="s">
        <v>401</v>
      </c>
    </row>
    <row r="189" spans="1:10" s="162" customFormat="1" ht="19.5" customHeight="1">
      <c r="A189" s="164"/>
      <c r="B189" s="164" t="s">
        <v>582</v>
      </c>
      <c r="C189" s="164" t="s">
        <v>674</v>
      </c>
      <c r="D189" s="142" t="s">
        <v>677</v>
      </c>
      <c r="E189" s="164"/>
      <c r="F189" s="164"/>
      <c r="G189" s="164"/>
      <c r="H189" s="142" t="s">
        <v>1560</v>
      </c>
      <c r="I189" s="164" t="s">
        <v>680</v>
      </c>
      <c r="J189" s="164"/>
    </row>
    <row r="190" spans="1:10" s="162" customFormat="1" ht="19.5" customHeight="1">
      <c r="A190" s="164"/>
      <c r="B190" s="164"/>
      <c r="C190" s="164"/>
      <c r="D190" s="142" t="s">
        <v>582</v>
      </c>
      <c r="E190" s="164"/>
      <c r="F190" s="164"/>
      <c r="G190" s="164"/>
      <c r="H190" s="142" t="s">
        <v>9</v>
      </c>
      <c r="I190" s="164"/>
      <c r="J190" s="164"/>
    </row>
    <row r="191" spans="1:10" s="162" customFormat="1" ht="19.5" customHeight="1">
      <c r="A191" s="165"/>
      <c r="B191" s="165"/>
      <c r="C191" s="165"/>
      <c r="D191" s="173"/>
      <c r="E191" s="165"/>
      <c r="F191" s="165"/>
      <c r="G191" s="165"/>
      <c r="H191" s="319">
        <v>0.8</v>
      </c>
      <c r="I191" s="165"/>
      <c r="J191" s="165"/>
    </row>
    <row r="192" spans="1:10" s="116" customFormat="1" ht="21.75">
      <c r="A192" s="99"/>
      <c r="B192" s="101"/>
      <c r="C192" s="101"/>
      <c r="D192" s="99"/>
      <c r="E192" s="106"/>
      <c r="F192" s="106"/>
      <c r="G192" s="106"/>
      <c r="H192" s="106"/>
      <c r="I192" s="101"/>
      <c r="J192" s="17"/>
    </row>
    <row r="193" spans="1:10" s="116" customFormat="1" ht="23.25">
      <c r="A193" s="99"/>
      <c r="B193" s="101"/>
      <c r="C193" s="101"/>
      <c r="D193" s="99"/>
      <c r="E193" s="106"/>
      <c r="F193" s="106"/>
      <c r="G193" s="106"/>
      <c r="H193" s="106"/>
      <c r="I193" s="101"/>
      <c r="J193" s="255">
        <v>60</v>
      </c>
    </row>
    <row r="194" ht="19.5" customHeight="1">
      <c r="J194" s="3"/>
    </row>
    <row r="195" ht="19.5" customHeight="1">
      <c r="J195" s="3"/>
    </row>
    <row r="196" ht="19.5" customHeight="1">
      <c r="J196" s="3"/>
    </row>
    <row r="197" ht="19.5" customHeight="1">
      <c r="J197" s="3"/>
    </row>
    <row r="198" ht="19.5" customHeight="1">
      <c r="J198" s="3"/>
    </row>
    <row r="199" ht="19.5" customHeight="1">
      <c r="J199" s="3"/>
    </row>
    <row r="200" spans="1:10" ht="22.5" customHeight="1">
      <c r="A200" s="133" t="s">
        <v>34</v>
      </c>
      <c r="B200" s="133"/>
      <c r="C200" s="133"/>
      <c r="D200" s="133"/>
      <c r="E200" s="133"/>
      <c r="F200" s="133"/>
      <c r="G200" s="133"/>
      <c r="H200" s="133"/>
      <c r="I200" s="133"/>
      <c r="J200" s="133"/>
    </row>
    <row r="201" spans="1:10" ht="22.5" customHeight="1">
      <c r="A201" s="133" t="s">
        <v>1090</v>
      </c>
      <c r="B201" s="133"/>
      <c r="C201" s="133"/>
      <c r="D201" s="133"/>
      <c r="E201" s="133"/>
      <c r="F201" s="133"/>
      <c r="G201" s="133"/>
      <c r="H201" s="133"/>
      <c r="I201" s="133"/>
      <c r="J201" s="133"/>
    </row>
    <row r="202" spans="1:10" ht="22.5" customHeight="1">
      <c r="A202" s="133" t="s">
        <v>35</v>
      </c>
      <c r="B202" s="133"/>
      <c r="C202" s="133"/>
      <c r="D202" s="133"/>
      <c r="E202" s="133"/>
      <c r="F202" s="133"/>
      <c r="G202" s="133"/>
      <c r="H202" s="133"/>
      <c r="I202" s="133"/>
      <c r="J202" s="133"/>
    </row>
    <row r="203" spans="1:10" ht="22.5" customHeight="1">
      <c r="A203" s="307"/>
      <c r="B203" s="307"/>
      <c r="C203" s="307"/>
      <c r="D203" s="307"/>
      <c r="E203" s="307"/>
      <c r="F203" s="307"/>
      <c r="G203" s="307"/>
      <c r="H203" s="307"/>
      <c r="I203" s="307"/>
      <c r="J203" s="307"/>
    </row>
    <row r="204" spans="1:10" ht="22.5" customHeight="1">
      <c r="A204" s="86" t="s">
        <v>670</v>
      </c>
      <c r="B204" s="307"/>
      <c r="C204" s="307"/>
      <c r="D204" s="307"/>
      <c r="E204" s="307"/>
      <c r="F204" s="307"/>
      <c r="G204" s="307"/>
      <c r="H204" s="307"/>
      <c r="I204" s="307"/>
      <c r="J204" s="307"/>
    </row>
    <row r="205" spans="1:10" ht="22.5" customHeight="1">
      <c r="A205" s="87" t="s">
        <v>671</v>
      </c>
      <c r="B205" s="307"/>
      <c r="C205" s="307"/>
      <c r="D205" s="307"/>
      <c r="E205" s="307"/>
      <c r="F205" s="307"/>
      <c r="G205" s="307"/>
      <c r="H205" s="307"/>
      <c r="I205" s="307"/>
      <c r="J205" s="307"/>
    </row>
    <row r="206" spans="1:10" ht="22.5" customHeight="1">
      <c r="A206" s="1" t="s">
        <v>246</v>
      </c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21.75">
      <c r="A207" s="1" t="s">
        <v>301</v>
      </c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21.75">
      <c r="A208" s="4"/>
      <c r="B208" s="4"/>
      <c r="C208" s="4"/>
      <c r="D208" s="4" t="s">
        <v>38</v>
      </c>
      <c r="E208" s="135" t="s">
        <v>544</v>
      </c>
      <c r="F208" s="137"/>
      <c r="G208" s="136"/>
      <c r="H208" s="78"/>
      <c r="I208" s="4" t="s">
        <v>40</v>
      </c>
      <c r="J208" s="66" t="s">
        <v>41</v>
      </c>
    </row>
    <row r="209" spans="1:10" ht="21.75">
      <c r="A209" s="12" t="s">
        <v>42</v>
      </c>
      <c r="B209" s="12" t="s">
        <v>9</v>
      </c>
      <c r="C209" s="12" t="s">
        <v>43</v>
      </c>
      <c r="D209" s="12" t="s">
        <v>44</v>
      </c>
      <c r="E209" s="307">
        <v>2560</v>
      </c>
      <c r="F209" s="4">
        <v>2561</v>
      </c>
      <c r="G209" s="4">
        <v>2562</v>
      </c>
      <c r="H209" s="307" t="s">
        <v>45</v>
      </c>
      <c r="I209" s="12" t="s">
        <v>46</v>
      </c>
      <c r="J209" s="40" t="s">
        <v>47</v>
      </c>
    </row>
    <row r="210" spans="1:10" ht="21.75">
      <c r="A210" s="6"/>
      <c r="B210" s="6"/>
      <c r="C210" s="6"/>
      <c r="D210" s="6"/>
      <c r="E210" s="27" t="s">
        <v>10</v>
      </c>
      <c r="F210" s="6" t="s">
        <v>10</v>
      </c>
      <c r="G210" s="6" t="s">
        <v>10</v>
      </c>
      <c r="H210" s="27" t="s">
        <v>1519</v>
      </c>
      <c r="I210" s="6"/>
      <c r="J210" s="6"/>
    </row>
    <row r="211" spans="1:10" ht="21.75">
      <c r="A211" s="12">
        <v>16</v>
      </c>
      <c r="B211" s="23" t="s">
        <v>698</v>
      </c>
      <c r="C211" s="23" t="s">
        <v>402</v>
      </c>
      <c r="D211" s="12" t="s">
        <v>700</v>
      </c>
      <c r="E211" s="35">
        <v>50000</v>
      </c>
      <c r="F211" s="12" t="s">
        <v>2</v>
      </c>
      <c r="G211" s="12" t="s">
        <v>2</v>
      </c>
      <c r="H211" s="220" t="s">
        <v>1591</v>
      </c>
      <c r="I211" s="23" t="s">
        <v>404</v>
      </c>
      <c r="J211" s="12" t="s">
        <v>1384</v>
      </c>
    </row>
    <row r="212" spans="1:10" ht="21.75">
      <c r="A212" s="12"/>
      <c r="B212" s="23" t="s">
        <v>681</v>
      </c>
      <c r="C212" s="23" t="s">
        <v>699</v>
      </c>
      <c r="D212" s="12" t="s">
        <v>701</v>
      </c>
      <c r="E212" s="236" t="s">
        <v>821</v>
      </c>
      <c r="F212" s="12"/>
      <c r="G212" s="12"/>
      <c r="H212" s="220" t="s">
        <v>1592</v>
      </c>
      <c r="I212" s="23" t="s">
        <v>406</v>
      </c>
      <c r="J212" s="12" t="s">
        <v>401</v>
      </c>
    </row>
    <row r="213" spans="1:10" ht="21.75">
      <c r="A213" s="12"/>
      <c r="B213" s="23"/>
      <c r="C213" s="23" t="s">
        <v>407</v>
      </c>
      <c r="D213" s="12" t="s">
        <v>403</v>
      </c>
      <c r="E213" s="17"/>
      <c r="F213" s="12"/>
      <c r="G213" s="12"/>
      <c r="H213" s="220" t="s">
        <v>589</v>
      </c>
      <c r="I213" s="23" t="s">
        <v>408</v>
      </c>
      <c r="J213" s="12"/>
    </row>
    <row r="214" spans="1:10" ht="21.75">
      <c r="A214" s="12"/>
      <c r="B214" s="23"/>
      <c r="C214" s="23"/>
      <c r="D214" s="12" t="s">
        <v>405</v>
      </c>
      <c r="E214" s="17"/>
      <c r="F214" s="12"/>
      <c r="G214" s="12"/>
      <c r="H214" s="220" t="s">
        <v>1593</v>
      </c>
      <c r="I214" s="23"/>
      <c r="J214" s="12"/>
    </row>
    <row r="215" spans="1:10" ht="21.75">
      <c r="A215" s="11"/>
      <c r="B215" s="24"/>
      <c r="C215" s="24"/>
      <c r="D215" s="11"/>
      <c r="E215" s="38"/>
      <c r="F215" s="11"/>
      <c r="G215" s="11"/>
      <c r="H215" s="266" t="s">
        <v>1594</v>
      </c>
      <c r="I215" s="24"/>
      <c r="J215" s="11"/>
    </row>
    <row r="216" spans="1:10" ht="21.75">
      <c r="A216" s="12">
        <v>17</v>
      </c>
      <c r="B216" s="23" t="s">
        <v>991</v>
      </c>
      <c r="C216" s="23" t="s">
        <v>682</v>
      </c>
      <c r="D216" s="12" t="s">
        <v>333</v>
      </c>
      <c r="E216" s="35">
        <v>15000</v>
      </c>
      <c r="F216" s="40" t="s">
        <v>2</v>
      </c>
      <c r="G216" s="40" t="s">
        <v>2</v>
      </c>
      <c r="H216" s="311" t="s">
        <v>1595</v>
      </c>
      <c r="I216" s="23" t="s">
        <v>684</v>
      </c>
      <c r="J216" s="12" t="s">
        <v>1384</v>
      </c>
    </row>
    <row r="217" spans="1:10" ht="21.75">
      <c r="A217" s="12"/>
      <c r="B217" s="23" t="s">
        <v>334</v>
      </c>
      <c r="C217" s="23" t="s">
        <v>683</v>
      </c>
      <c r="D217" s="12" t="s">
        <v>335</v>
      </c>
      <c r="E217" s="236" t="s">
        <v>822</v>
      </c>
      <c r="F217" s="12"/>
      <c r="G217" s="12"/>
      <c r="H217" s="311" t="s">
        <v>1596</v>
      </c>
      <c r="I217" s="23" t="s">
        <v>685</v>
      </c>
      <c r="J217" s="12" t="s">
        <v>336</v>
      </c>
    </row>
    <row r="218" spans="1:10" ht="21.75">
      <c r="A218" s="12"/>
      <c r="B218" s="23"/>
      <c r="C218" s="23"/>
      <c r="D218" s="12"/>
      <c r="E218" s="17"/>
      <c r="F218" s="12"/>
      <c r="G218" s="12"/>
      <c r="H218" s="311" t="s">
        <v>1597</v>
      </c>
      <c r="I218" s="23" t="s">
        <v>686</v>
      </c>
      <c r="J218" s="12" t="s">
        <v>337</v>
      </c>
    </row>
    <row r="219" spans="1:10" ht="21.75">
      <c r="A219" s="6"/>
      <c r="B219" s="47"/>
      <c r="C219" s="47"/>
      <c r="D219" s="6"/>
      <c r="E219" s="27"/>
      <c r="F219" s="6"/>
      <c r="G219" s="6"/>
      <c r="H219" s="343" t="s">
        <v>1598</v>
      </c>
      <c r="I219" s="47"/>
      <c r="J219" s="6"/>
    </row>
    <row r="220" spans="1:10" s="116" customFormat="1" ht="21">
      <c r="A220" s="99"/>
      <c r="B220" s="101"/>
      <c r="C220" s="101"/>
      <c r="D220" s="99"/>
      <c r="E220" s="106"/>
      <c r="F220" s="106"/>
      <c r="G220" s="106"/>
      <c r="H220" s="106"/>
      <c r="I220" s="101"/>
      <c r="J220" s="99"/>
    </row>
    <row r="221" spans="1:10" s="116" customFormat="1" ht="23.25">
      <c r="A221" s="99"/>
      <c r="B221" s="101"/>
      <c r="C221" s="101"/>
      <c r="D221" s="99"/>
      <c r="E221" s="106"/>
      <c r="F221" s="106"/>
      <c r="G221" s="106"/>
      <c r="H221" s="106"/>
      <c r="I221" s="101"/>
      <c r="J221" s="253">
        <v>61</v>
      </c>
    </row>
    <row r="222" spans="1:10" s="116" customFormat="1" ht="21">
      <c r="A222" s="99"/>
      <c r="B222" s="101"/>
      <c r="C222" s="101"/>
      <c r="D222" s="99"/>
      <c r="E222" s="106"/>
      <c r="F222" s="106"/>
      <c r="G222" s="106"/>
      <c r="H222" s="106"/>
      <c r="I222" s="101"/>
      <c r="J222" s="99"/>
    </row>
    <row r="223" spans="1:10" s="116" customFormat="1" ht="21.75" customHeight="1">
      <c r="A223" s="99"/>
      <c r="B223" s="101"/>
      <c r="C223" s="101"/>
      <c r="D223" s="99"/>
      <c r="E223" s="106"/>
      <c r="F223" s="106"/>
      <c r="G223" s="106"/>
      <c r="H223" s="106"/>
      <c r="I223" s="101"/>
      <c r="J223" s="99"/>
    </row>
    <row r="224" spans="1:10" s="116" customFormat="1" ht="21.75" customHeight="1">
      <c r="A224" s="99"/>
      <c r="B224" s="101"/>
      <c r="C224" s="101"/>
      <c r="D224" s="99"/>
      <c r="E224" s="106"/>
      <c r="F224" s="106"/>
      <c r="G224" s="106"/>
      <c r="H224" s="106"/>
      <c r="I224" s="101"/>
      <c r="J224" s="99"/>
    </row>
    <row r="225" spans="1:10" s="116" customFormat="1" ht="21.75" customHeight="1">
      <c r="A225" s="99"/>
      <c r="B225" s="101"/>
      <c r="C225" s="101"/>
      <c r="D225" s="99"/>
      <c r="E225" s="106"/>
      <c r="F225" s="106"/>
      <c r="G225" s="106"/>
      <c r="H225" s="106"/>
      <c r="I225" s="101"/>
      <c r="J225" s="99"/>
    </row>
    <row r="226" spans="1:10" s="116" customFormat="1" ht="21.75" customHeight="1">
      <c r="A226" s="99"/>
      <c r="B226" s="101"/>
      <c r="C226" s="101"/>
      <c r="D226" s="99"/>
      <c r="E226" s="106"/>
      <c r="F226" s="106"/>
      <c r="G226" s="106"/>
      <c r="H226" s="106"/>
      <c r="I226" s="101"/>
      <c r="J226" s="99"/>
    </row>
    <row r="227" spans="1:10" ht="22.5" customHeight="1">
      <c r="A227" s="133" t="s">
        <v>34</v>
      </c>
      <c r="B227" s="133"/>
      <c r="C227" s="133"/>
      <c r="D227" s="133"/>
      <c r="E227" s="133"/>
      <c r="F227" s="133"/>
      <c r="G227" s="133"/>
      <c r="H227" s="133"/>
      <c r="I227" s="133"/>
      <c r="J227" s="133"/>
    </row>
    <row r="228" spans="1:10" ht="22.5" customHeight="1">
      <c r="A228" s="133" t="s">
        <v>1090</v>
      </c>
      <c r="B228" s="133"/>
      <c r="C228" s="133"/>
      <c r="D228" s="133"/>
      <c r="E228" s="133"/>
      <c r="F228" s="133"/>
      <c r="G228" s="133"/>
      <c r="H228" s="133"/>
      <c r="I228" s="133"/>
      <c r="J228" s="133"/>
    </row>
    <row r="229" spans="1:10" ht="22.5" customHeight="1">
      <c r="A229" s="133" t="s">
        <v>35</v>
      </c>
      <c r="B229" s="133"/>
      <c r="C229" s="133"/>
      <c r="D229" s="133"/>
      <c r="E229" s="133"/>
      <c r="F229" s="133"/>
      <c r="G229" s="133"/>
      <c r="H229" s="133"/>
      <c r="I229" s="133"/>
      <c r="J229" s="133"/>
    </row>
    <row r="230" spans="1:10" ht="22.5" customHeight="1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</row>
    <row r="231" spans="1:10" ht="22.5" customHeight="1">
      <c r="A231" s="86" t="s">
        <v>670</v>
      </c>
      <c r="B231" s="189"/>
      <c r="C231" s="189"/>
      <c r="D231" s="189"/>
      <c r="E231" s="189"/>
      <c r="F231" s="189"/>
      <c r="G231" s="189"/>
      <c r="H231" s="189"/>
      <c r="I231" s="189"/>
      <c r="J231" s="189"/>
    </row>
    <row r="232" spans="1:10" ht="22.5" customHeight="1">
      <c r="A232" s="87" t="s">
        <v>671</v>
      </c>
      <c r="B232" s="189"/>
      <c r="C232" s="189"/>
      <c r="D232" s="189"/>
      <c r="E232" s="189"/>
      <c r="F232" s="189"/>
      <c r="G232" s="189"/>
      <c r="H232" s="189"/>
      <c r="I232" s="189"/>
      <c r="J232" s="189"/>
    </row>
    <row r="233" spans="1:10" ht="22.5" customHeight="1">
      <c r="A233" s="1" t="s">
        <v>246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21.75">
      <c r="A234" s="1" t="s">
        <v>301</v>
      </c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21.75">
      <c r="A235" s="4"/>
      <c r="B235" s="4"/>
      <c r="C235" s="4"/>
      <c r="D235" s="4" t="s">
        <v>38</v>
      </c>
      <c r="E235" s="135" t="s">
        <v>544</v>
      </c>
      <c r="F235" s="137"/>
      <c r="G235" s="136"/>
      <c r="H235" s="78"/>
      <c r="I235" s="4" t="s">
        <v>40</v>
      </c>
      <c r="J235" s="66" t="s">
        <v>41</v>
      </c>
    </row>
    <row r="236" spans="1:10" ht="21.75">
      <c r="A236" s="12" t="s">
        <v>42</v>
      </c>
      <c r="B236" s="12" t="s">
        <v>9</v>
      </c>
      <c r="C236" s="12" t="s">
        <v>43</v>
      </c>
      <c r="D236" s="12" t="s">
        <v>44</v>
      </c>
      <c r="E236" s="189">
        <v>2560</v>
      </c>
      <c r="F236" s="4">
        <v>2561</v>
      </c>
      <c r="G236" s="4">
        <v>2562</v>
      </c>
      <c r="H236" s="189" t="s">
        <v>45</v>
      </c>
      <c r="I236" s="12" t="s">
        <v>46</v>
      </c>
      <c r="J236" s="40" t="s">
        <v>47</v>
      </c>
    </row>
    <row r="237" spans="1:10" ht="21.75">
      <c r="A237" s="6"/>
      <c r="B237" s="6"/>
      <c r="C237" s="6"/>
      <c r="D237" s="6"/>
      <c r="E237" s="27" t="s">
        <v>10</v>
      </c>
      <c r="F237" s="6" t="s">
        <v>10</v>
      </c>
      <c r="G237" s="6" t="s">
        <v>10</v>
      </c>
      <c r="H237" s="27" t="s">
        <v>1519</v>
      </c>
      <c r="I237" s="6"/>
      <c r="J237" s="6"/>
    </row>
    <row r="238" spans="1:10" s="116" customFormat="1" ht="21">
      <c r="A238" s="40">
        <v>18</v>
      </c>
      <c r="B238" s="89" t="s">
        <v>924</v>
      </c>
      <c r="C238" s="89" t="s">
        <v>575</v>
      </c>
      <c r="D238" s="40" t="s">
        <v>578</v>
      </c>
      <c r="E238" s="106">
        <v>20000</v>
      </c>
      <c r="F238" s="107" t="s">
        <v>2</v>
      </c>
      <c r="G238" s="107" t="s">
        <v>2</v>
      </c>
      <c r="H238" s="139" t="s">
        <v>248</v>
      </c>
      <c r="I238" s="89" t="s">
        <v>705</v>
      </c>
      <c r="J238" s="40" t="s">
        <v>186</v>
      </c>
    </row>
    <row r="239" spans="1:10" s="104" customFormat="1" ht="21">
      <c r="A239" s="40"/>
      <c r="B239" s="89" t="s">
        <v>332</v>
      </c>
      <c r="C239" s="89" t="s">
        <v>576</v>
      </c>
      <c r="D239" s="40" t="s">
        <v>579</v>
      </c>
      <c r="E239" s="106"/>
      <c r="F239" s="91"/>
      <c r="G239" s="91"/>
      <c r="H239" s="139" t="s">
        <v>1601</v>
      </c>
      <c r="I239" s="89" t="s">
        <v>706</v>
      </c>
      <c r="J239" s="40"/>
    </row>
    <row r="240" spans="1:10" s="104" customFormat="1" ht="21">
      <c r="A240" s="40"/>
      <c r="B240" s="89"/>
      <c r="C240" s="89" t="s">
        <v>577</v>
      </c>
      <c r="D240" s="40" t="s">
        <v>332</v>
      </c>
      <c r="E240" s="106"/>
      <c r="F240" s="91"/>
      <c r="G240" s="91"/>
      <c r="H240" s="320" t="s">
        <v>1602</v>
      </c>
      <c r="I240" s="89" t="s">
        <v>707</v>
      </c>
      <c r="J240" s="40"/>
    </row>
    <row r="241" spans="1:10" s="104" customFormat="1" ht="21">
      <c r="A241" s="40"/>
      <c r="B241" s="89"/>
      <c r="C241" s="89"/>
      <c r="D241" s="40"/>
      <c r="E241" s="106"/>
      <c r="F241" s="91"/>
      <c r="G241" s="91"/>
      <c r="H241" s="191" t="s">
        <v>332</v>
      </c>
      <c r="I241" s="89"/>
      <c r="J241" s="40"/>
    </row>
    <row r="242" spans="1:10" s="104" customFormat="1" ht="21">
      <c r="A242" s="41"/>
      <c r="B242" s="93"/>
      <c r="C242" s="93"/>
      <c r="D242" s="41"/>
      <c r="E242" s="103"/>
      <c r="F242" s="102"/>
      <c r="G242" s="102"/>
      <c r="H242" s="193" t="s">
        <v>1581</v>
      </c>
      <c r="I242" s="93"/>
      <c r="J242" s="41"/>
    </row>
    <row r="243" spans="1:10" s="116" customFormat="1" ht="21">
      <c r="A243" s="40">
        <v>19</v>
      </c>
      <c r="B243" s="89" t="s">
        <v>687</v>
      </c>
      <c r="C243" s="89" t="s">
        <v>690</v>
      </c>
      <c r="D243" s="40" t="s">
        <v>693</v>
      </c>
      <c r="E243" s="106">
        <v>20000</v>
      </c>
      <c r="F243" s="91" t="s">
        <v>2</v>
      </c>
      <c r="G243" s="91" t="s">
        <v>2</v>
      </c>
      <c r="H243" s="139" t="s">
        <v>1599</v>
      </c>
      <c r="I243" s="89" t="s">
        <v>695</v>
      </c>
      <c r="J243" s="40" t="s">
        <v>1384</v>
      </c>
    </row>
    <row r="244" spans="1:10" s="104" customFormat="1" ht="21">
      <c r="A244" s="40"/>
      <c r="B244" s="89" t="s">
        <v>688</v>
      </c>
      <c r="C244" s="89" t="s">
        <v>691</v>
      </c>
      <c r="D244" s="40" t="s">
        <v>694</v>
      </c>
      <c r="E244" s="106"/>
      <c r="F244" s="91"/>
      <c r="G244" s="91"/>
      <c r="H244" s="139" t="s">
        <v>1574</v>
      </c>
      <c r="I244" s="89" t="s">
        <v>696</v>
      </c>
      <c r="J244" s="40" t="s">
        <v>401</v>
      </c>
    </row>
    <row r="245" spans="1:10" s="104" customFormat="1" ht="21">
      <c r="A245" s="40"/>
      <c r="B245" s="89" t="s">
        <v>689</v>
      </c>
      <c r="C245" s="89" t="s">
        <v>692</v>
      </c>
      <c r="D245" s="40"/>
      <c r="E245" s="106"/>
      <c r="F245" s="91"/>
      <c r="G245" s="91"/>
      <c r="H245" s="191" t="s">
        <v>1560</v>
      </c>
      <c r="I245" s="89" t="s">
        <v>697</v>
      </c>
      <c r="J245" s="40"/>
    </row>
    <row r="246" spans="1:10" s="104" customFormat="1" ht="21">
      <c r="A246" s="40"/>
      <c r="B246" s="89"/>
      <c r="C246" s="89"/>
      <c r="D246" s="40"/>
      <c r="E246" s="106"/>
      <c r="F246" s="91"/>
      <c r="G246" s="91"/>
      <c r="H246" s="191" t="s">
        <v>9</v>
      </c>
      <c r="I246" s="89"/>
      <c r="J246" s="40"/>
    </row>
    <row r="247" spans="1:10" s="104" customFormat="1" ht="21">
      <c r="A247" s="49"/>
      <c r="B247" s="96"/>
      <c r="C247" s="96"/>
      <c r="D247" s="49"/>
      <c r="E247" s="111"/>
      <c r="F247" s="112"/>
      <c r="G247" s="112"/>
      <c r="H247" s="318" t="s">
        <v>1600</v>
      </c>
      <c r="I247" s="96"/>
      <c r="J247" s="49"/>
    </row>
    <row r="248" ht="19.5" customHeight="1">
      <c r="J248" s="3"/>
    </row>
    <row r="249" ht="25.5" customHeight="1">
      <c r="J249" s="17">
        <v>62</v>
      </c>
    </row>
    <row r="250" ht="20.25" customHeight="1">
      <c r="J250" s="3"/>
    </row>
    <row r="251" ht="20.25" customHeight="1">
      <c r="J251" s="3"/>
    </row>
    <row r="252" ht="20.25" customHeight="1">
      <c r="J252" s="3"/>
    </row>
    <row r="253" spans="1:10" ht="22.5" customHeight="1">
      <c r="A253" s="133" t="s">
        <v>34</v>
      </c>
      <c r="B253" s="133"/>
      <c r="C253" s="133"/>
      <c r="D253" s="133"/>
      <c r="E253" s="133"/>
      <c r="F253" s="133"/>
      <c r="G253" s="133"/>
      <c r="H253" s="133"/>
      <c r="I253" s="133"/>
      <c r="J253" s="133"/>
    </row>
    <row r="254" spans="1:10" ht="22.5" customHeight="1">
      <c r="A254" s="133" t="s">
        <v>1090</v>
      </c>
      <c r="B254" s="133"/>
      <c r="C254" s="133"/>
      <c r="D254" s="133"/>
      <c r="E254" s="133"/>
      <c r="F254" s="133"/>
      <c r="G254" s="133"/>
      <c r="H254" s="133"/>
      <c r="I254" s="133"/>
      <c r="J254" s="133"/>
    </row>
    <row r="255" spans="1:10" ht="22.5" customHeight="1">
      <c r="A255" s="133" t="s">
        <v>35</v>
      </c>
      <c r="B255" s="133"/>
      <c r="C255" s="133"/>
      <c r="D255" s="133"/>
      <c r="E255" s="133"/>
      <c r="F255" s="133"/>
      <c r="G255" s="133"/>
      <c r="H255" s="133"/>
      <c r="I255" s="133"/>
      <c r="J255" s="133"/>
    </row>
    <row r="256" spans="1:10" ht="22.5" customHeight="1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</row>
    <row r="257" spans="1:10" ht="22.5" customHeight="1">
      <c r="A257" s="86" t="s">
        <v>670</v>
      </c>
      <c r="B257" s="189"/>
      <c r="C257" s="189"/>
      <c r="D257" s="189"/>
      <c r="E257" s="189"/>
      <c r="F257" s="189"/>
      <c r="G257" s="189"/>
      <c r="H257" s="189"/>
      <c r="I257" s="189"/>
      <c r="J257" s="189"/>
    </row>
    <row r="258" spans="1:10" ht="22.5" customHeight="1">
      <c r="A258" s="87" t="s">
        <v>671</v>
      </c>
      <c r="B258" s="189"/>
      <c r="C258" s="189"/>
      <c r="D258" s="189"/>
      <c r="E258" s="189"/>
      <c r="F258" s="189"/>
      <c r="G258" s="189"/>
      <c r="H258" s="189"/>
      <c r="I258" s="189"/>
      <c r="J258" s="189"/>
    </row>
    <row r="259" spans="1:10" ht="22.5" customHeight="1">
      <c r="A259" s="1" t="s">
        <v>246</v>
      </c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21.75">
      <c r="A260" s="1" t="s">
        <v>301</v>
      </c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21.75">
      <c r="A261" s="4"/>
      <c r="B261" s="4"/>
      <c r="C261" s="4"/>
      <c r="D261" s="4" t="s">
        <v>38</v>
      </c>
      <c r="E261" s="135" t="s">
        <v>544</v>
      </c>
      <c r="F261" s="137"/>
      <c r="G261" s="136"/>
      <c r="H261" s="78"/>
      <c r="I261" s="4" t="s">
        <v>40</v>
      </c>
      <c r="J261" s="66" t="s">
        <v>41</v>
      </c>
    </row>
    <row r="262" spans="1:10" ht="21.75">
      <c r="A262" s="12" t="s">
        <v>42</v>
      </c>
      <c r="B262" s="12" t="s">
        <v>9</v>
      </c>
      <c r="C262" s="12" t="s">
        <v>43</v>
      </c>
      <c r="D262" s="12" t="s">
        <v>44</v>
      </c>
      <c r="E262" s="189">
        <v>2560</v>
      </c>
      <c r="F262" s="4">
        <v>2561</v>
      </c>
      <c r="G262" s="4">
        <v>2562</v>
      </c>
      <c r="H262" s="189" t="s">
        <v>45</v>
      </c>
      <c r="I262" s="12" t="s">
        <v>46</v>
      </c>
      <c r="J262" s="40" t="s">
        <v>47</v>
      </c>
    </row>
    <row r="263" spans="1:10" ht="21.75">
      <c r="A263" s="6"/>
      <c r="B263" s="6"/>
      <c r="C263" s="6"/>
      <c r="D263" s="6"/>
      <c r="E263" s="27" t="s">
        <v>10</v>
      </c>
      <c r="F263" s="6" t="s">
        <v>10</v>
      </c>
      <c r="G263" s="6" t="s">
        <v>10</v>
      </c>
      <c r="H263" s="27" t="s">
        <v>1519</v>
      </c>
      <c r="I263" s="6"/>
      <c r="J263" s="6"/>
    </row>
    <row r="264" spans="1:10" s="104" customFormat="1" ht="21" customHeight="1">
      <c r="A264" s="40">
        <v>20</v>
      </c>
      <c r="B264" s="158" t="s">
        <v>973</v>
      </c>
      <c r="C264" s="158" t="s">
        <v>823</v>
      </c>
      <c r="D264" s="159" t="s">
        <v>826</v>
      </c>
      <c r="E264" s="177">
        <v>5000</v>
      </c>
      <c r="F264" s="177" t="s">
        <v>2</v>
      </c>
      <c r="G264" s="177" t="s">
        <v>2</v>
      </c>
      <c r="H264" s="201" t="s">
        <v>477</v>
      </c>
      <c r="I264" s="158" t="s">
        <v>829</v>
      </c>
      <c r="J264" s="159" t="s">
        <v>1384</v>
      </c>
    </row>
    <row r="265" spans="1:10" s="104" customFormat="1" ht="21" customHeight="1">
      <c r="A265" s="40"/>
      <c r="B265" s="158" t="s">
        <v>974</v>
      </c>
      <c r="C265" s="158" t="s">
        <v>824</v>
      </c>
      <c r="D265" s="159" t="s">
        <v>827</v>
      </c>
      <c r="E265" s="158"/>
      <c r="F265" s="158"/>
      <c r="G265" s="158"/>
      <c r="H265" s="159" t="s">
        <v>1608</v>
      </c>
      <c r="I265" s="158" t="s">
        <v>830</v>
      </c>
      <c r="J265" s="159" t="s">
        <v>293</v>
      </c>
    </row>
    <row r="266" spans="1:10" s="104" customFormat="1" ht="21" customHeight="1">
      <c r="A266" s="40"/>
      <c r="B266" s="89" t="s">
        <v>966</v>
      </c>
      <c r="C266" s="89" t="s">
        <v>825</v>
      </c>
      <c r="D266" s="40" t="s">
        <v>828</v>
      </c>
      <c r="E266" s="91"/>
      <c r="F266" s="91"/>
      <c r="G266" s="91"/>
      <c r="H266" s="95" t="s">
        <v>1560</v>
      </c>
      <c r="I266" s="89" t="s">
        <v>831</v>
      </c>
      <c r="J266" s="40"/>
    </row>
    <row r="267" spans="1:10" s="104" customFormat="1" ht="21" customHeight="1">
      <c r="A267" s="40"/>
      <c r="B267" s="89" t="s">
        <v>975</v>
      </c>
      <c r="C267" s="89"/>
      <c r="D267" s="40"/>
      <c r="E267" s="91"/>
      <c r="F267" s="91"/>
      <c r="G267" s="91"/>
      <c r="H267" s="95" t="s">
        <v>9</v>
      </c>
      <c r="I267" s="89"/>
      <c r="J267" s="40"/>
    </row>
    <row r="268" spans="1:10" s="104" customFormat="1" ht="21" customHeight="1">
      <c r="A268" s="41"/>
      <c r="B268" s="93" t="s">
        <v>976</v>
      </c>
      <c r="C268" s="93"/>
      <c r="D268" s="41"/>
      <c r="E268" s="102"/>
      <c r="F268" s="102"/>
      <c r="G268" s="102"/>
      <c r="H268" s="108" t="s">
        <v>1600</v>
      </c>
      <c r="I268" s="93"/>
      <c r="J268" s="41"/>
    </row>
    <row r="269" spans="1:10" s="116" customFormat="1" ht="21">
      <c r="A269" s="40">
        <v>21</v>
      </c>
      <c r="B269" s="89" t="s">
        <v>703</v>
      </c>
      <c r="C269" s="89" t="s">
        <v>708</v>
      </c>
      <c r="D269" s="40" t="s">
        <v>711</v>
      </c>
      <c r="E269" s="106">
        <v>5000</v>
      </c>
      <c r="F269" s="40" t="s">
        <v>2</v>
      </c>
      <c r="G269" s="40" t="s">
        <v>2</v>
      </c>
      <c r="H269" s="220" t="s">
        <v>248</v>
      </c>
      <c r="I269" s="89" t="s">
        <v>715</v>
      </c>
      <c r="J269" s="40" t="s">
        <v>186</v>
      </c>
    </row>
    <row r="270" spans="1:10" s="116" customFormat="1" ht="21">
      <c r="A270" s="40"/>
      <c r="B270" s="89" t="s">
        <v>704</v>
      </c>
      <c r="C270" s="89" t="s">
        <v>709</v>
      </c>
      <c r="D270" s="40" t="s">
        <v>712</v>
      </c>
      <c r="E270" s="106"/>
      <c r="F270" s="117"/>
      <c r="G270" s="117"/>
      <c r="H270" s="321" t="s">
        <v>1603</v>
      </c>
      <c r="I270" s="89" t="s">
        <v>716</v>
      </c>
      <c r="J270" s="40"/>
    </row>
    <row r="271" spans="1:10" s="116" customFormat="1" ht="21">
      <c r="A271" s="40"/>
      <c r="B271" s="89"/>
      <c r="C271" s="89" t="s">
        <v>710</v>
      </c>
      <c r="D271" s="40" t="s">
        <v>713</v>
      </c>
      <c r="E271" s="106"/>
      <c r="F271" s="117"/>
      <c r="G271" s="117"/>
      <c r="H271" s="321" t="s">
        <v>1604</v>
      </c>
      <c r="I271" s="89" t="s">
        <v>717</v>
      </c>
      <c r="J271" s="40"/>
    </row>
    <row r="272" spans="1:10" s="116" customFormat="1" ht="21">
      <c r="A272" s="40"/>
      <c r="B272" s="89"/>
      <c r="C272" s="89"/>
      <c r="D272" s="40"/>
      <c r="E272" s="106"/>
      <c r="F272" s="117"/>
      <c r="G272" s="117"/>
      <c r="H272" s="321" t="s">
        <v>1605</v>
      </c>
      <c r="I272" s="89"/>
      <c r="J272" s="40"/>
    </row>
    <row r="273" spans="1:10" s="116" customFormat="1" ht="21">
      <c r="A273" s="40"/>
      <c r="B273" s="89"/>
      <c r="C273" s="89"/>
      <c r="D273" s="40"/>
      <c r="E273" s="106"/>
      <c r="F273" s="117"/>
      <c r="G273" s="117"/>
      <c r="H273" s="321" t="s">
        <v>1606</v>
      </c>
      <c r="I273" s="89"/>
      <c r="J273" s="40"/>
    </row>
    <row r="274" spans="1:10" s="116" customFormat="1" ht="21">
      <c r="A274" s="40"/>
      <c r="B274" s="89"/>
      <c r="C274" s="89"/>
      <c r="D274" s="40"/>
      <c r="E274" s="106"/>
      <c r="F274" s="117"/>
      <c r="G274" s="117"/>
      <c r="H274" s="321" t="s">
        <v>1607</v>
      </c>
      <c r="I274" s="89"/>
      <c r="J274" s="40"/>
    </row>
    <row r="275" spans="1:10" s="116" customFormat="1" ht="21">
      <c r="A275" s="49"/>
      <c r="B275" s="96"/>
      <c r="C275" s="96"/>
      <c r="D275" s="49"/>
      <c r="E275" s="111"/>
      <c r="F275" s="112"/>
      <c r="G275" s="112"/>
      <c r="H275" s="322" t="s">
        <v>1581</v>
      </c>
      <c r="I275" s="96"/>
      <c r="J275" s="49"/>
    </row>
    <row r="276" spans="1:10" s="116" customFormat="1" ht="21">
      <c r="A276" s="99"/>
      <c r="B276" s="101"/>
      <c r="C276" s="101"/>
      <c r="D276" s="99"/>
      <c r="E276" s="106"/>
      <c r="F276" s="106"/>
      <c r="G276" s="106"/>
      <c r="H276" s="106"/>
      <c r="I276" s="101"/>
      <c r="J276" s="99"/>
    </row>
    <row r="277" spans="1:10" s="116" customFormat="1" ht="21.75">
      <c r="A277" s="99"/>
      <c r="B277" s="101"/>
      <c r="C277" s="101"/>
      <c r="D277" s="99"/>
      <c r="E277" s="106"/>
      <c r="F277" s="106"/>
      <c r="G277" s="106"/>
      <c r="H277" s="106"/>
      <c r="I277" s="101"/>
      <c r="J277" s="17">
        <v>63</v>
      </c>
    </row>
    <row r="278" spans="1:10" s="104" customFormat="1" ht="21">
      <c r="A278" s="99"/>
      <c r="B278" s="101"/>
      <c r="C278" s="101"/>
      <c r="D278" s="99"/>
      <c r="E278" s="106"/>
      <c r="F278" s="106"/>
      <c r="G278" s="106"/>
      <c r="H278" s="106"/>
      <c r="I278" s="101"/>
      <c r="J278" s="99"/>
    </row>
    <row r="279" spans="1:10" s="104" customFormat="1" ht="21">
      <c r="A279" s="99"/>
      <c r="B279" s="101"/>
      <c r="C279" s="101"/>
      <c r="D279" s="99"/>
      <c r="E279" s="106"/>
      <c r="F279" s="106"/>
      <c r="G279" s="106"/>
      <c r="H279" s="106"/>
      <c r="I279" s="101"/>
      <c r="J279" s="99"/>
    </row>
    <row r="280" ht="19.5" customHeight="1">
      <c r="J280" s="3"/>
    </row>
    <row r="281" spans="1:10" ht="22.5" customHeight="1">
      <c r="A281" s="133" t="s">
        <v>34</v>
      </c>
      <c r="B281" s="133"/>
      <c r="C281" s="133"/>
      <c r="D281" s="133"/>
      <c r="E281" s="133"/>
      <c r="F281" s="133"/>
      <c r="G281" s="133"/>
      <c r="H281" s="133"/>
      <c r="I281" s="133"/>
      <c r="J281" s="133"/>
    </row>
    <row r="282" spans="1:10" ht="22.5" customHeight="1">
      <c r="A282" s="133" t="s">
        <v>1090</v>
      </c>
      <c r="B282" s="133"/>
      <c r="C282" s="133"/>
      <c r="D282" s="133"/>
      <c r="E282" s="133"/>
      <c r="F282" s="133"/>
      <c r="G282" s="133"/>
      <c r="H282" s="133"/>
      <c r="I282" s="133"/>
      <c r="J282" s="133"/>
    </row>
    <row r="283" spans="1:10" ht="22.5" customHeight="1">
      <c r="A283" s="133" t="s">
        <v>35</v>
      </c>
      <c r="B283" s="133"/>
      <c r="C283" s="133"/>
      <c r="D283" s="133"/>
      <c r="E283" s="133"/>
      <c r="F283" s="133"/>
      <c r="G283" s="133"/>
      <c r="H283" s="133"/>
      <c r="I283" s="133"/>
      <c r="J283" s="133"/>
    </row>
    <row r="284" spans="1:10" ht="22.5" customHeight="1">
      <c r="A284" s="227"/>
      <c r="B284" s="227"/>
      <c r="C284" s="227"/>
      <c r="D284" s="227"/>
      <c r="E284" s="227"/>
      <c r="F284" s="227"/>
      <c r="G284" s="227"/>
      <c r="H284" s="227"/>
      <c r="I284" s="227"/>
      <c r="J284" s="227"/>
    </row>
    <row r="285" spans="1:10" ht="22.5" customHeight="1">
      <c r="A285" s="86" t="s">
        <v>670</v>
      </c>
      <c r="B285" s="227"/>
      <c r="C285" s="227"/>
      <c r="D285" s="227"/>
      <c r="E285" s="227"/>
      <c r="F285" s="227"/>
      <c r="G285" s="227"/>
      <c r="H285" s="227"/>
      <c r="I285" s="227"/>
      <c r="J285" s="227"/>
    </row>
    <row r="286" spans="1:10" ht="22.5" customHeight="1">
      <c r="A286" s="87" t="s">
        <v>671</v>
      </c>
      <c r="B286" s="227"/>
      <c r="C286" s="227"/>
      <c r="D286" s="227"/>
      <c r="E286" s="227"/>
      <c r="F286" s="227"/>
      <c r="G286" s="227"/>
      <c r="H286" s="227"/>
      <c r="I286" s="227"/>
      <c r="J286" s="227"/>
    </row>
    <row r="287" spans="1:10" ht="22.5" customHeight="1">
      <c r="A287" s="1" t="s">
        <v>246</v>
      </c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21.75">
      <c r="A288" s="1" t="s">
        <v>301</v>
      </c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21.75">
      <c r="A289" s="4"/>
      <c r="B289" s="4"/>
      <c r="C289" s="4"/>
      <c r="D289" s="4" t="s">
        <v>38</v>
      </c>
      <c r="E289" s="135" t="s">
        <v>544</v>
      </c>
      <c r="F289" s="137"/>
      <c r="G289" s="136"/>
      <c r="H289" s="78"/>
      <c r="I289" s="4" t="s">
        <v>40</v>
      </c>
      <c r="J289" s="66" t="s">
        <v>41</v>
      </c>
    </row>
    <row r="290" spans="1:10" ht="21.75">
      <c r="A290" s="12" t="s">
        <v>42</v>
      </c>
      <c r="B290" s="12" t="s">
        <v>9</v>
      </c>
      <c r="C290" s="12" t="s">
        <v>43</v>
      </c>
      <c r="D290" s="12" t="s">
        <v>44</v>
      </c>
      <c r="E290" s="227">
        <v>2560</v>
      </c>
      <c r="F290" s="4">
        <v>2561</v>
      </c>
      <c r="G290" s="4">
        <v>2562</v>
      </c>
      <c r="H290" s="227" t="s">
        <v>45</v>
      </c>
      <c r="I290" s="12" t="s">
        <v>46</v>
      </c>
      <c r="J290" s="40" t="s">
        <v>47</v>
      </c>
    </row>
    <row r="291" spans="1:10" ht="21.75">
      <c r="A291" s="6"/>
      <c r="B291" s="6"/>
      <c r="C291" s="6"/>
      <c r="D291" s="6"/>
      <c r="E291" s="27" t="s">
        <v>10</v>
      </c>
      <c r="F291" s="6" t="s">
        <v>10</v>
      </c>
      <c r="G291" s="6" t="s">
        <v>10</v>
      </c>
      <c r="H291" s="27" t="s">
        <v>1519</v>
      </c>
      <c r="I291" s="6"/>
      <c r="J291" s="6"/>
    </row>
    <row r="292" spans="1:10" s="162" customFormat="1" ht="24" customHeight="1">
      <c r="A292" s="142">
        <v>22</v>
      </c>
      <c r="B292" s="164" t="s">
        <v>840</v>
      </c>
      <c r="C292" s="164" t="s">
        <v>842</v>
      </c>
      <c r="D292" s="142" t="s">
        <v>844</v>
      </c>
      <c r="E292" s="194">
        <v>5000</v>
      </c>
      <c r="F292" s="91" t="s">
        <v>2</v>
      </c>
      <c r="G292" s="91" t="s">
        <v>2</v>
      </c>
      <c r="H292" s="175" t="s">
        <v>248</v>
      </c>
      <c r="I292" s="164" t="s">
        <v>845</v>
      </c>
      <c r="J292" s="142" t="s">
        <v>186</v>
      </c>
    </row>
    <row r="293" spans="1:10" s="162" customFormat="1" ht="24" customHeight="1">
      <c r="A293" s="142"/>
      <c r="B293" s="164" t="s">
        <v>841</v>
      </c>
      <c r="C293" s="164" t="s">
        <v>843</v>
      </c>
      <c r="D293" s="142" t="s">
        <v>223</v>
      </c>
      <c r="E293" s="164"/>
      <c r="F293" s="164"/>
      <c r="G293" s="164"/>
      <c r="H293" s="175" t="s">
        <v>722</v>
      </c>
      <c r="I293" s="164" t="s">
        <v>846</v>
      </c>
      <c r="J293" s="164"/>
    </row>
    <row r="294" spans="1:10" s="162" customFormat="1" ht="24" customHeight="1">
      <c r="A294" s="171"/>
      <c r="B294" s="172"/>
      <c r="C294" s="172"/>
      <c r="D294" s="171"/>
      <c r="E294" s="172"/>
      <c r="F294" s="172"/>
      <c r="G294" s="172"/>
      <c r="H294" s="213" t="s">
        <v>1581</v>
      </c>
      <c r="I294" s="172"/>
      <c r="J294" s="172"/>
    </row>
    <row r="295" spans="1:10" s="162" customFormat="1" ht="24" customHeight="1">
      <c r="A295" s="142">
        <v>23</v>
      </c>
      <c r="B295" s="164" t="s">
        <v>832</v>
      </c>
      <c r="C295" s="164" t="s">
        <v>833</v>
      </c>
      <c r="D295" s="142" t="s">
        <v>836</v>
      </c>
      <c r="E295" s="194">
        <v>100000</v>
      </c>
      <c r="F295" s="194">
        <v>100000</v>
      </c>
      <c r="G295" s="194">
        <v>100000</v>
      </c>
      <c r="H295" s="142" t="s">
        <v>1609</v>
      </c>
      <c r="I295" s="164" t="s">
        <v>874</v>
      </c>
      <c r="J295" s="40" t="s">
        <v>1384</v>
      </c>
    </row>
    <row r="296" spans="1:10" s="162" customFormat="1" ht="24" customHeight="1">
      <c r="A296" s="142"/>
      <c r="B296" s="164"/>
      <c r="C296" s="164" t="s">
        <v>834</v>
      </c>
      <c r="D296" s="142" t="s">
        <v>431</v>
      </c>
      <c r="E296" s="164"/>
      <c r="F296" s="164"/>
      <c r="G296" s="164"/>
      <c r="H296" s="142" t="s">
        <v>1560</v>
      </c>
      <c r="I296" s="164" t="s">
        <v>875</v>
      </c>
      <c r="J296" s="40" t="s">
        <v>293</v>
      </c>
    </row>
    <row r="297" spans="1:10" s="162" customFormat="1" ht="24" customHeight="1">
      <c r="A297" s="142"/>
      <c r="B297" s="164"/>
      <c r="C297" s="164" t="s">
        <v>835</v>
      </c>
      <c r="D297" s="142"/>
      <c r="E297" s="164"/>
      <c r="F297" s="164"/>
      <c r="G297" s="164"/>
      <c r="H297" s="142" t="s">
        <v>9</v>
      </c>
      <c r="I297" s="164" t="s">
        <v>876</v>
      </c>
      <c r="J297" s="40"/>
    </row>
    <row r="298" spans="1:10" s="162" customFormat="1" ht="24" customHeight="1">
      <c r="A298" s="142"/>
      <c r="B298" s="164"/>
      <c r="C298" s="164"/>
      <c r="D298" s="142"/>
      <c r="E298" s="164"/>
      <c r="F298" s="164"/>
      <c r="G298" s="164"/>
      <c r="H298" s="142" t="s">
        <v>1610</v>
      </c>
      <c r="I298" s="164"/>
      <c r="J298" s="40"/>
    </row>
    <row r="299" spans="1:10" s="162" customFormat="1" ht="24" customHeight="1">
      <c r="A299" s="173"/>
      <c r="B299" s="165"/>
      <c r="C299" s="165"/>
      <c r="D299" s="173"/>
      <c r="E299" s="165"/>
      <c r="F299" s="165"/>
      <c r="G299" s="165"/>
      <c r="H299" s="173" t="s">
        <v>1611</v>
      </c>
      <c r="I299" s="165"/>
      <c r="J299" s="49"/>
    </row>
    <row r="300" spans="1:8" ht="21">
      <c r="A300" s="162"/>
      <c r="B300" s="162"/>
      <c r="C300" s="162"/>
      <c r="D300" s="162"/>
      <c r="E300" s="162"/>
      <c r="F300" s="162"/>
      <c r="G300" s="162"/>
      <c r="H300" s="162"/>
    </row>
    <row r="301" ht="22.5" customHeight="1">
      <c r="J301" s="17">
        <v>64</v>
      </c>
    </row>
    <row r="302" ht="19.5" customHeight="1">
      <c r="J302" s="3"/>
    </row>
    <row r="303" ht="19.5" customHeight="1">
      <c r="J303" s="3"/>
    </row>
    <row r="304" ht="13.5" customHeight="1">
      <c r="J304" s="3"/>
    </row>
    <row r="305" ht="20.25" customHeight="1">
      <c r="J305" s="3"/>
    </row>
    <row r="306" spans="1:10" ht="22.5" customHeight="1">
      <c r="A306" s="133" t="s">
        <v>34</v>
      </c>
      <c r="B306" s="133"/>
      <c r="C306" s="133"/>
      <c r="D306" s="133"/>
      <c r="E306" s="133"/>
      <c r="F306" s="133"/>
      <c r="G306" s="133"/>
      <c r="H306" s="133"/>
      <c r="I306" s="133"/>
      <c r="J306" s="133"/>
    </row>
    <row r="307" spans="1:10" ht="22.5" customHeight="1">
      <c r="A307" s="133" t="s">
        <v>1090</v>
      </c>
      <c r="B307" s="133"/>
      <c r="C307" s="133"/>
      <c r="D307" s="133"/>
      <c r="E307" s="133"/>
      <c r="F307" s="133"/>
      <c r="G307" s="133"/>
      <c r="H307" s="133"/>
      <c r="I307" s="133"/>
      <c r="J307" s="133"/>
    </row>
    <row r="308" spans="1:10" ht="22.5" customHeight="1">
      <c r="A308" s="133" t="s">
        <v>35</v>
      </c>
      <c r="B308" s="133"/>
      <c r="C308" s="133"/>
      <c r="D308" s="133"/>
      <c r="E308" s="133"/>
      <c r="F308" s="133"/>
      <c r="G308" s="133"/>
      <c r="H308" s="133"/>
      <c r="I308" s="133"/>
      <c r="J308" s="133"/>
    </row>
    <row r="309" spans="1:10" ht="8.25" customHeight="1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</row>
    <row r="310" spans="1:10" ht="22.5" customHeight="1">
      <c r="A310" s="86" t="s">
        <v>670</v>
      </c>
      <c r="B310" s="249"/>
      <c r="C310" s="249"/>
      <c r="D310" s="249"/>
      <c r="E310" s="249"/>
      <c r="F310" s="249"/>
      <c r="G310" s="249"/>
      <c r="H310" s="249"/>
      <c r="I310" s="249"/>
      <c r="J310" s="249"/>
    </row>
    <row r="311" spans="1:10" ht="22.5" customHeight="1">
      <c r="A311" s="87" t="s">
        <v>671</v>
      </c>
      <c r="B311" s="249"/>
      <c r="C311" s="249"/>
      <c r="D311" s="249"/>
      <c r="E311" s="249"/>
      <c r="F311" s="249"/>
      <c r="G311" s="249"/>
      <c r="H311" s="249"/>
      <c r="I311" s="249"/>
      <c r="J311" s="249"/>
    </row>
    <row r="312" spans="1:10" ht="22.5" customHeight="1">
      <c r="A312" s="1" t="s">
        <v>246</v>
      </c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21.75">
      <c r="A313" s="1" t="s">
        <v>301</v>
      </c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21.75">
      <c r="A314" s="4"/>
      <c r="B314" s="4"/>
      <c r="C314" s="4"/>
      <c r="D314" s="4" t="s">
        <v>38</v>
      </c>
      <c r="E314" s="135" t="s">
        <v>544</v>
      </c>
      <c r="F314" s="137"/>
      <c r="G314" s="136"/>
      <c r="H314" s="78"/>
      <c r="I314" s="4" t="s">
        <v>40</v>
      </c>
      <c r="J314" s="66" t="s">
        <v>41</v>
      </c>
    </row>
    <row r="315" spans="1:10" ht="21.75">
      <c r="A315" s="12" t="s">
        <v>42</v>
      </c>
      <c r="B315" s="12" t="s">
        <v>9</v>
      </c>
      <c r="C315" s="12" t="s">
        <v>43</v>
      </c>
      <c r="D315" s="12" t="s">
        <v>44</v>
      </c>
      <c r="E315" s="249">
        <v>2560</v>
      </c>
      <c r="F315" s="4">
        <v>2561</v>
      </c>
      <c r="G315" s="4">
        <v>2562</v>
      </c>
      <c r="H315" s="249" t="s">
        <v>45</v>
      </c>
      <c r="I315" s="12" t="s">
        <v>46</v>
      </c>
      <c r="J315" s="40" t="s">
        <v>47</v>
      </c>
    </row>
    <row r="316" spans="1:10" ht="21.75">
      <c r="A316" s="6"/>
      <c r="B316" s="6"/>
      <c r="C316" s="6"/>
      <c r="D316" s="6"/>
      <c r="E316" s="27" t="s">
        <v>10</v>
      </c>
      <c r="F316" s="6" t="s">
        <v>10</v>
      </c>
      <c r="G316" s="6" t="s">
        <v>10</v>
      </c>
      <c r="H316" s="27" t="s">
        <v>1519</v>
      </c>
      <c r="I316" s="6"/>
      <c r="J316" s="6"/>
    </row>
    <row r="317" spans="1:10" s="154" customFormat="1" ht="26.25" customHeight="1">
      <c r="A317" s="300">
        <v>24</v>
      </c>
      <c r="B317" s="158" t="s">
        <v>1499</v>
      </c>
      <c r="C317" s="158" t="s">
        <v>1775</v>
      </c>
      <c r="D317" s="158" t="s">
        <v>1499</v>
      </c>
      <c r="E317" s="177">
        <v>300000</v>
      </c>
      <c r="F317" s="159" t="s">
        <v>2</v>
      </c>
      <c r="G317" s="159" t="s">
        <v>2</v>
      </c>
      <c r="H317" s="159" t="s">
        <v>1503</v>
      </c>
      <c r="I317" s="158" t="s">
        <v>1506</v>
      </c>
      <c r="J317" s="159" t="s">
        <v>1384</v>
      </c>
    </row>
    <row r="318" spans="1:10" s="154" customFormat="1" ht="26.25" customHeight="1">
      <c r="A318" s="300"/>
      <c r="B318" s="158" t="s">
        <v>1781</v>
      </c>
      <c r="C318" s="158" t="s">
        <v>1782</v>
      </c>
      <c r="D318" s="158"/>
      <c r="E318" s="177"/>
      <c r="F318" s="159"/>
      <c r="G318" s="159"/>
      <c r="H318" s="159" t="s">
        <v>1504</v>
      </c>
      <c r="I318" s="158" t="s">
        <v>1784</v>
      </c>
      <c r="J318" s="159" t="s">
        <v>401</v>
      </c>
    </row>
    <row r="319" spans="1:10" s="154" customFormat="1" ht="26.25" customHeight="1">
      <c r="A319" s="300"/>
      <c r="B319" s="158" t="s">
        <v>1608</v>
      </c>
      <c r="C319" s="158" t="s">
        <v>1783</v>
      </c>
      <c r="D319" s="158"/>
      <c r="E319" s="177"/>
      <c r="F319" s="159"/>
      <c r="G319" s="159"/>
      <c r="H319" s="159"/>
      <c r="I319" s="158" t="s">
        <v>1785</v>
      </c>
      <c r="J319" s="159"/>
    </row>
    <row r="320" spans="1:10" s="154" customFormat="1" ht="26.25" customHeight="1">
      <c r="A320" s="160"/>
      <c r="B320" s="160"/>
      <c r="C320" s="160" t="s">
        <v>1771</v>
      </c>
      <c r="D320" s="160"/>
      <c r="E320" s="160"/>
      <c r="F320" s="160"/>
      <c r="G320" s="160"/>
      <c r="H320" s="202"/>
      <c r="I320" s="160" t="s">
        <v>1786</v>
      </c>
      <c r="J320" s="11"/>
    </row>
    <row r="321" spans="1:10" s="104" customFormat="1" ht="21">
      <c r="A321" s="40">
        <v>25</v>
      </c>
      <c r="B321" s="89" t="s">
        <v>847</v>
      </c>
      <c r="C321" s="89" t="s">
        <v>849</v>
      </c>
      <c r="D321" s="40" t="s">
        <v>396</v>
      </c>
      <c r="E321" s="91">
        <v>15000</v>
      </c>
      <c r="F321" s="91" t="s">
        <v>2</v>
      </c>
      <c r="G321" s="91" t="s">
        <v>2</v>
      </c>
      <c r="H321" s="139" t="s">
        <v>1612</v>
      </c>
      <c r="I321" s="89" t="s">
        <v>853</v>
      </c>
      <c r="J321" s="40" t="s">
        <v>1384</v>
      </c>
    </row>
    <row r="322" spans="1:10" s="104" customFormat="1" ht="21">
      <c r="A322" s="40"/>
      <c r="B322" s="89" t="s">
        <v>848</v>
      </c>
      <c r="C322" s="89" t="s">
        <v>850</v>
      </c>
      <c r="D322" s="40" t="s">
        <v>852</v>
      </c>
      <c r="E322" s="91"/>
      <c r="F322" s="91"/>
      <c r="G322" s="91"/>
      <c r="H322" s="139" t="s">
        <v>1597</v>
      </c>
      <c r="I322" s="89" t="s">
        <v>854</v>
      </c>
      <c r="J322" s="40" t="s">
        <v>398</v>
      </c>
    </row>
    <row r="323" spans="1:10" s="104" customFormat="1" ht="21">
      <c r="A323" s="40"/>
      <c r="B323" s="89"/>
      <c r="C323" s="89" t="s">
        <v>851</v>
      </c>
      <c r="D323" s="40" t="s">
        <v>472</v>
      </c>
      <c r="E323" s="91"/>
      <c r="F323" s="95"/>
      <c r="G323" s="91"/>
      <c r="H323" s="191" t="s">
        <v>1613</v>
      </c>
      <c r="I323" s="89" t="s">
        <v>855</v>
      </c>
      <c r="J323" s="40"/>
    </row>
    <row r="324" spans="1:10" s="104" customFormat="1" ht="24" customHeight="1">
      <c r="A324" s="41"/>
      <c r="B324" s="93"/>
      <c r="C324" s="93"/>
      <c r="D324" s="41"/>
      <c r="E324" s="102"/>
      <c r="F324" s="108"/>
      <c r="G324" s="102"/>
      <c r="H324" s="193" t="s">
        <v>1614</v>
      </c>
      <c r="I324" s="93"/>
      <c r="J324" s="41"/>
    </row>
    <row r="325" spans="1:10" s="154" customFormat="1" ht="26.25" customHeight="1">
      <c r="A325" s="300">
        <v>26</v>
      </c>
      <c r="B325" s="158" t="s">
        <v>1767</v>
      </c>
      <c r="C325" s="158" t="s">
        <v>1775</v>
      </c>
      <c r="D325" s="159" t="s">
        <v>1767</v>
      </c>
      <c r="E325" s="177">
        <v>60000</v>
      </c>
      <c r="F325" s="159" t="s">
        <v>2</v>
      </c>
      <c r="G325" s="159" t="s">
        <v>2</v>
      </c>
      <c r="H325" s="159" t="s">
        <v>1772</v>
      </c>
      <c r="I325" s="158" t="s">
        <v>1774</v>
      </c>
      <c r="J325" s="159" t="s">
        <v>1384</v>
      </c>
    </row>
    <row r="326" spans="1:10" s="154" customFormat="1" ht="26.25" customHeight="1">
      <c r="A326" s="300"/>
      <c r="B326" s="158" t="s">
        <v>351</v>
      </c>
      <c r="C326" s="158" t="s">
        <v>1776</v>
      </c>
      <c r="D326" s="159" t="s">
        <v>1778</v>
      </c>
      <c r="E326" s="177"/>
      <c r="F326" s="159"/>
      <c r="G326" s="159"/>
      <c r="H326" s="159" t="s">
        <v>1773</v>
      </c>
      <c r="I326" s="158" t="s">
        <v>1779</v>
      </c>
      <c r="J326" s="159" t="s">
        <v>401</v>
      </c>
    </row>
    <row r="327" spans="1:10" s="154" customFormat="1" ht="26.25" customHeight="1">
      <c r="A327" s="300"/>
      <c r="B327" s="158" t="s">
        <v>1768</v>
      </c>
      <c r="C327" s="158" t="s">
        <v>1777</v>
      </c>
      <c r="D327" s="158"/>
      <c r="E327" s="177"/>
      <c r="F327" s="159"/>
      <c r="G327" s="159"/>
      <c r="H327" s="159"/>
      <c r="I327" s="158" t="s">
        <v>1780</v>
      </c>
      <c r="J327" s="159"/>
    </row>
    <row r="328" spans="1:10" s="154" customFormat="1" ht="26.25" customHeight="1">
      <c r="A328" s="341"/>
      <c r="B328" s="166" t="s">
        <v>1769</v>
      </c>
      <c r="C328" s="166" t="s">
        <v>1771</v>
      </c>
      <c r="D328" s="166"/>
      <c r="E328" s="326"/>
      <c r="F328" s="167"/>
      <c r="G328" s="167"/>
      <c r="H328" s="167"/>
      <c r="I328" s="166" t="s">
        <v>601</v>
      </c>
      <c r="J328" s="167"/>
    </row>
    <row r="329" spans="4:10" s="154" customFormat="1" ht="19.5" customHeight="1">
      <c r="D329" s="254"/>
      <c r="J329" s="297"/>
    </row>
    <row r="330" s="154" customFormat="1" ht="19.5" customHeight="1">
      <c r="J330" s="17">
        <v>65</v>
      </c>
    </row>
    <row r="331" ht="19.5" customHeight="1">
      <c r="J331" s="3"/>
    </row>
    <row r="332" ht="19.5" customHeight="1">
      <c r="J332" s="3"/>
    </row>
    <row r="333" ht="19.5" customHeight="1">
      <c r="J333" s="3"/>
    </row>
    <row r="334" spans="1:10" ht="22.5" customHeight="1">
      <c r="A334" s="133" t="s">
        <v>34</v>
      </c>
      <c r="B334" s="133"/>
      <c r="C334" s="133"/>
      <c r="D334" s="133"/>
      <c r="E334" s="133"/>
      <c r="F334" s="133"/>
      <c r="G334" s="133"/>
      <c r="H334" s="133"/>
      <c r="I334" s="133"/>
      <c r="J334" s="133"/>
    </row>
    <row r="335" spans="1:10" ht="22.5" customHeight="1">
      <c r="A335" s="133" t="s">
        <v>1090</v>
      </c>
      <c r="B335" s="133"/>
      <c r="C335" s="133"/>
      <c r="D335" s="133"/>
      <c r="E335" s="133"/>
      <c r="F335" s="133"/>
      <c r="G335" s="133"/>
      <c r="H335" s="133"/>
      <c r="I335" s="133"/>
      <c r="J335" s="133"/>
    </row>
    <row r="336" spans="1:10" ht="22.5" customHeight="1">
      <c r="A336" s="133" t="s">
        <v>35</v>
      </c>
      <c r="B336" s="133"/>
      <c r="C336" s="133"/>
      <c r="D336" s="133"/>
      <c r="E336" s="133"/>
      <c r="F336" s="133"/>
      <c r="G336" s="133"/>
      <c r="H336" s="133"/>
      <c r="I336" s="133"/>
      <c r="J336" s="133"/>
    </row>
    <row r="337" spans="1:10" ht="14.25" customHeight="1">
      <c r="A337" s="282"/>
      <c r="B337" s="282"/>
      <c r="C337" s="282"/>
      <c r="D337" s="282"/>
      <c r="E337" s="282"/>
      <c r="F337" s="282"/>
      <c r="G337" s="282"/>
      <c r="H337" s="282"/>
      <c r="I337" s="282"/>
      <c r="J337" s="282"/>
    </row>
    <row r="338" spans="1:10" ht="22.5" customHeight="1">
      <c r="A338" s="86" t="s">
        <v>670</v>
      </c>
      <c r="B338" s="282"/>
      <c r="C338" s="282"/>
      <c r="D338" s="282"/>
      <c r="E338" s="282"/>
      <c r="F338" s="282"/>
      <c r="G338" s="282"/>
      <c r="H338" s="282"/>
      <c r="I338" s="282"/>
      <c r="J338" s="282"/>
    </row>
    <row r="339" spans="1:10" ht="22.5" customHeight="1">
      <c r="A339" s="87" t="s">
        <v>671</v>
      </c>
      <c r="B339" s="282"/>
      <c r="C339" s="282"/>
      <c r="D339" s="282"/>
      <c r="E339" s="282"/>
      <c r="F339" s="282"/>
      <c r="G339" s="282"/>
      <c r="H339" s="282"/>
      <c r="I339" s="282"/>
      <c r="J339" s="282"/>
    </row>
    <row r="340" spans="1:10" ht="22.5" customHeight="1">
      <c r="A340" s="1" t="s">
        <v>246</v>
      </c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21.75">
      <c r="A341" s="1" t="s">
        <v>301</v>
      </c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21.75">
      <c r="A342" s="4"/>
      <c r="B342" s="4"/>
      <c r="C342" s="4"/>
      <c r="D342" s="4" t="s">
        <v>38</v>
      </c>
      <c r="E342" s="135" t="s">
        <v>544</v>
      </c>
      <c r="F342" s="137"/>
      <c r="G342" s="136"/>
      <c r="H342" s="78"/>
      <c r="I342" s="4" t="s">
        <v>40</v>
      </c>
      <c r="J342" s="66" t="s">
        <v>41</v>
      </c>
    </row>
    <row r="343" spans="1:10" ht="21.75">
      <c r="A343" s="12" t="s">
        <v>42</v>
      </c>
      <c r="B343" s="12" t="s">
        <v>9</v>
      </c>
      <c r="C343" s="12" t="s">
        <v>43</v>
      </c>
      <c r="D343" s="12" t="s">
        <v>44</v>
      </c>
      <c r="E343" s="282">
        <v>2560</v>
      </c>
      <c r="F343" s="4">
        <v>2561</v>
      </c>
      <c r="G343" s="4">
        <v>2562</v>
      </c>
      <c r="H343" s="282" t="s">
        <v>45</v>
      </c>
      <c r="I343" s="12" t="s">
        <v>46</v>
      </c>
      <c r="J343" s="40" t="s">
        <v>47</v>
      </c>
    </row>
    <row r="344" spans="1:10" ht="21.75">
      <c r="A344" s="6"/>
      <c r="B344" s="6"/>
      <c r="C344" s="6"/>
      <c r="D344" s="6"/>
      <c r="E344" s="27" t="s">
        <v>10</v>
      </c>
      <c r="F344" s="6" t="s">
        <v>10</v>
      </c>
      <c r="G344" s="6" t="s">
        <v>10</v>
      </c>
      <c r="H344" s="27" t="s">
        <v>1519</v>
      </c>
      <c r="I344" s="6"/>
      <c r="J344" s="6"/>
    </row>
    <row r="345" spans="1:10" s="196" customFormat="1" ht="21">
      <c r="A345" s="142">
        <v>27</v>
      </c>
      <c r="B345" s="164" t="s">
        <v>943</v>
      </c>
      <c r="C345" s="164" t="s">
        <v>945</v>
      </c>
      <c r="D345" s="142" t="s">
        <v>946</v>
      </c>
      <c r="E345" s="198">
        <v>50000</v>
      </c>
      <c r="F345" s="194" t="s">
        <v>2</v>
      </c>
      <c r="G345" s="251" t="s">
        <v>2</v>
      </c>
      <c r="H345" s="251" t="s">
        <v>1615</v>
      </c>
      <c r="I345" s="164" t="s">
        <v>989</v>
      </c>
      <c r="J345" s="142" t="s">
        <v>1384</v>
      </c>
    </row>
    <row r="346" spans="1:10" s="196" customFormat="1" ht="21">
      <c r="A346" s="142"/>
      <c r="B346" s="164" t="s">
        <v>944</v>
      </c>
      <c r="C346" s="164" t="s">
        <v>947</v>
      </c>
      <c r="D346" s="142" t="s">
        <v>948</v>
      </c>
      <c r="E346" s="198"/>
      <c r="F346" s="194"/>
      <c r="G346" s="198"/>
      <c r="H346" s="194" t="s">
        <v>1616</v>
      </c>
      <c r="I346" s="164" t="s">
        <v>949</v>
      </c>
      <c r="J346" s="142" t="s">
        <v>293</v>
      </c>
    </row>
    <row r="347" spans="1:10" s="196" customFormat="1" ht="21">
      <c r="A347" s="142"/>
      <c r="B347" s="164" t="s">
        <v>297</v>
      </c>
      <c r="C347" s="164" t="s">
        <v>297</v>
      </c>
      <c r="D347" s="142" t="s">
        <v>351</v>
      </c>
      <c r="E347" s="198"/>
      <c r="F347" s="194"/>
      <c r="G347" s="198"/>
      <c r="H347" s="194" t="s">
        <v>1617</v>
      </c>
      <c r="I347" s="164" t="s">
        <v>950</v>
      </c>
      <c r="J347" s="142"/>
    </row>
    <row r="348" spans="1:10" s="196" customFormat="1" ht="21">
      <c r="A348" s="142"/>
      <c r="B348" s="164"/>
      <c r="C348" s="164"/>
      <c r="D348" s="142" t="s">
        <v>977</v>
      </c>
      <c r="E348" s="198"/>
      <c r="F348" s="194"/>
      <c r="G348" s="198"/>
      <c r="H348" s="194" t="s">
        <v>1618</v>
      </c>
      <c r="I348" s="164" t="s">
        <v>951</v>
      </c>
      <c r="J348" s="142"/>
    </row>
    <row r="349" spans="1:10" s="196" customFormat="1" ht="21">
      <c r="A349" s="142"/>
      <c r="B349" s="164"/>
      <c r="C349" s="164"/>
      <c r="D349" s="142" t="s">
        <v>351</v>
      </c>
      <c r="E349" s="198"/>
      <c r="F349" s="194"/>
      <c r="G349" s="198"/>
      <c r="H349" s="194" t="s">
        <v>1619</v>
      </c>
      <c r="I349" s="164"/>
      <c r="J349" s="142"/>
    </row>
    <row r="350" spans="1:10" s="196" customFormat="1" ht="21">
      <c r="A350" s="171"/>
      <c r="B350" s="172"/>
      <c r="C350" s="172"/>
      <c r="D350" s="171" t="s">
        <v>976</v>
      </c>
      <c r="E350" s="295"/>
      <c r="F350" s="296"/>
      <c r="G350" s="295"/>
      <c r="H350" s="296" t="s">
        <v>1620</v>
      </c>
      <c r="I350" s="172"/>
      <c r="J350" s="171"/>
    </row>
    <row r="351" spans="1:10" s="154" customFormat="1" ht="22.5" customHeight="1">
      <c r="A351" s="156">
        <v>28</v>
      </c>
      <c r="B351" s="155" t="s">
        <v>1396</v>
      </c>
      <c r="C351" s="155" t="s">
        <v>1397</v>
      </c>
      <c r="D351" s="156" t="s">
        <v>1396</v>
      </c>
      <c r="E351" s="157">
        <v>17000</v>
      </c>
      <c r="F351" s="169" t="s">
        <v>2</v>
      </c>
      <c r="G351" s="169" t="s">
        <v>2</v>
      </c>
      <c r="H351" s="156" t="s">
        <v>1481</v>
      </c>
      <c r="I351" s="155" t="s">
        <v>1403</v>
      </c>
      <c r="J351" s="156" t="s">
        <v>186</v>
      </c>
    </row>
    <row r="352" spans="1:10" s="154" customFormat="1" ht="22.5" customHeight="1">
      <c r="A352" s="158"/>
      <c r="B352" s="158"/>
      <c r="C352" s="158" t="s">
        <v>1398</v>
      </c>
      <c r="D352" s="159" t="s">
        <v>1402</v>
      </c>
      <c r="E352" s="158"/>
      <c r="F352" s="158"/>
      <c r="G352" s="158"/>
      <c r="H352" s="159" t="s">
        <v>1423</v>
      </c>
      <c r="I352" s="158" t="s">
        <v>1404</v>
      </c>
      <c r="J352" s="298"/>
    </row>
    <row r="353" spans="1:10" s="154" customFormat="1" ht="22.5" customHeight="1">
      <c r="A353" s="158"/>
      <c r="B353" s="158"/>
      <c r="C353" s="158" t="s">
        <v>1399</v>
      </c>
      <c r="D353" s="159" t="s">
        <v>1478</v>
      </c>
      <c r="E353" s="158"/>
      <c r="F353" s="158"/>
      <c r="G353" s="158"/>
      <c r="H353" s="159" t="s">
        <v>1482</v>
      </c>
      <c r="I353" s="158" t="s">
        <v>1405</v>
      </c>
      <c r="J353" s="298"/>
    </row>
    <row r="354" spans="1:10" s="154" customFormat="1" ht="22.5" customHeight="1">
      <c r="A354" s="158"/>
      <c r="B354" s="158"/>
      <c r="C354" s="158" t="s">
        <v>1400</v>
      </c>
      <c r="D354" s="159" t="s">
        <v>1479</v>
      </c>
      <c r="E354" s="158"/>
      <c r="F354" s="158"/>
      <c r="G354" s="158"/>
      <c r="H354" s="158"/>
      <c r="I354" s="158" t="s">
        <v>1406</v>
      </c>
      <c r="J354" s="298"/>
    </row>
    <row r="355" spans="1:10" s="154" customFormat="1" ht="19.5" customHeight="1">
      <c r="A355" s="166"/>
      <c r="B355" s="166"/>
      <c r="C355" s="166" t="s">
        <v>1401</v>
      </c>
      <c r="D355" s="167" t="s">
        <v>1480</v>
      </c>
      <c r="E355" s="166"/>
      <c r="F355" s="166"/>
      <c r="G355" s="166"/>
      <c r="H355" s="166"/>
      <c r="I355" s="166"/>
      <c r="J355" s="299"/>
    </row>
    <row r="356" ht="19.5" customHeight="1">
      <c r="J356" s="3"/>
    </row>
    <row r="357" ht="19.5" customHeight="1">
      <c r="J357" s="17">
        <v>66</v>
      </c>
    </row>
    <row r="358" ht="19.5" customHeight="1">
      <c r="J358" s="3"/>
    </row>
    <row r="359" ht="19.5" customHeight="1">
      <c r="J359" s="3"/>
    </row>
    <row r="360" ht="19.5" customHeight="1">
      <c r="J360" s="3"/>
    </row>
    <row r="361" spans="1:10" ht="22.5" customHeight="1">
      <c r="A361" s="133" t="s">
        <v>34</v>
      </c>
      <c r="B361" s="133"/>
      <c r="C361" s="133"/>
      <c r="D361" s="133"/>
      <c r="E361" s="133"/>
      <c r="F361" s="133"/>
      <c r="G361" s="133"/>
      <c r="H361" s="133"/>
      <c r="I361" s="133"/>
      <c r="J361" s="133"/>
    </row>
    <row r="362" spans="1:10" ht="22.5" customHeight="1">
      <c r="A362" s="133" t="s">
        <v>1090</v>
      </c>
      <c r="B362" s="133"/>
      <c r="C362" s="133"/>
      <c r="D362" s="133"/>
      <c r="E362" s="133"/>
      <c r="F362" s="133"/>
      <c r="G362" s="133"/>
      <c r="H362" s="133"/>
      <c r="I362" s="133"/>
      <c r="J362" s="133"/>
    </row>
    <row r="363" spans="1:10" ht="22.5" customHeight="1">
      <c r="A363" s="133" t="s">
        <v>35</v>
      </c>
      <c r="B363" s="133"/>
      <c r="C363" s="133"/>
      <c r="D363" s="133"/>
      <c r="E363" s="133"/>
      <c r="F363" s="133"/>
      <c r="G363" s="133"/>
      <c r="H363" s="133"/>
      <c r="I363" s="133"/>
      <c r="J363" s="133"/>
    </row>
    <row r="364" spans="1:10" ht="14.25" customHeight="1">
      <c r="A364" s="294"/>
      <c r="B364" s="294"/>
      <c r="C364" s="294"/>
      <c r="D364" s="294"/>
      <c r="E364" s="294"/>
      <c r="F364" s="294"/>
      <c r="G364" s="294"/>
      <c r="H364" s="294"/>
      <c r="I364" s="294"/>
      <c r="J364" s="294"/>
    </row>
    <row r="365" spans="1:10" ht="22.5" customHeight="1">
      <c r="A365" s="86" t="s">
        <v>670</v>
      </c>
      <c r="B365" s="294"/>
      <c r="C365" s="294"/>
      <c r="D365" s="294"/>
      <c r="E365" s="294"/>
      <c r="F365" s="294"/>
      <c r="G365" s="294"/>
      <c r="H365" s="294"/>
      <c r="I365" s="294"/>
      <c r="J365" s="294"/>
    </row>
    <row r="366" spans="1:10" ht="22.5" customHeight="1">
      <c r="A366" s="87" t="s">
        <v>671</v>
      </c>
      <c r="B366" s="294"/>
      <c r="C366" s="294"/>
      <c r="D366" s="294"/>
      <c r="E366" s="294"/>
      <c r="F366" s="294"/>
      <c r="G366" s="294"/>
      <c r="H366" s="294"/>
      <c r="I366" s="294"/>
      <c r="J366" s="294"/>
    </row>
    <row r="367" spans="1:10" ht="22.5" customHeight="1">
      <c r="A367" s="1" t="s">
        <v>246</v>
      </c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21.75">
      <c r="A368" s="1" t="s">
        <v>301</v>
      </c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21.75">
      <c r="A369" s="4"/>
      <c r="B369" s="4"/>
      <c r="C369" s="4"/>
      <c r="D369" s="4" t="s">
        <v>38</v>
      </c>
      <c r="E369" s="135" t="s">
        <v>544</v>
      </c>
      <c r="F369" s="137"/>
      <c r="G369" s="136"/>
      <c r="H369" s="78"/>
      <c r="I369" s="4" t="s">
        <v>40</v>
      </c>
      <c r="J369" s="66" t="s">
        <v>41</v>
      </c>
    </row>
    <row r="370" spans="1:10" ht="21.75">
      <c r="A370" s="12" t="s">
        <v>42</v>
      </c>
      <c r="B370" s="12" t="s">
        <v>9</v>
      </c>
      <c r="C370" s="12" t="s">
        <v>43</v>
      </c>
      <c r="D370" s="12" t="s">
        <v>44</v>
      </c>
      <c r="E370" s="294">
        <v>2560</v>
      </c>
      <c r="F370" s="4">
        <v>2561</v>
      </c>
      <c r="G370" s="4">
        <v>2562</v>
      </c>
      <c r="H370" s="294" t="s">
        <v>45</v>
      </c>
      <c r="I370" s="12" t="s">
        <v>46</v>
      </c>
      <c r="J370" s="40" t="s">
        <v>47</v>
      </c>
    </row>
    <row r="371" spans="1:10" ht="21.75">
      <c r="A371" s="6"/>
      <c r="B371" s="6"/>
      <c r="C371" s="6"/>
      <c r="D371" s="6"/>
      <c r="E371" s="27" t="s">
        <v>10</v>
      </c>
      <c r="F371" s="6" t="s">
        <v>10</v>
      </c>
      <c r="G371" s="6" t="s">
        <v>10</v>
      </c>
      <c r="H371" s="27" t="s">
        <v>1519</v>
      </c>
      <c r="I371" s="6"/>
      <c r="J371" s="6"/>
    </row>
    <row r="372" spans="1:10" s="154" customFormat="1" ht="26.25" customHeight="1">
      <c r="A372" s="271">
        <v>29</v>
      </c>
      <c r="B372" s="155" t="s">
        <v>1407</v>
      </c>
      <c r="C372" s="155" t="s">
        <v>1415</v>
      </c>
      <c r="D372" s="156" t="s">
        <v>1419</v>
      </c>
      <c r="E372" s="157">
        <v>50000</v>
      </c>
      <c r="F372" s="157">
        <v>50000</v>
      </c>
      <c r="G372" s="157">
        <v>50000</v>
      </c>
      <c r="H372" s="156" t="s">
        <v>1483</v>
      </c>
      <c r="I372" s="155" t="s">
        <v>1424</v>
      </c>
      <c r="J372" s="156" t="s">
        <v>186</v>
      </c>
    </row>
    <row r="373" spans="1:10" s="154" customFormat="1" ht="26.25" customHeight="1">
      <c r="A373" s="300"/>
      <c r="B373" s="158" t="s">
        <v>1408</v>
      </c>
      <c r="C373" s="158" t="s">
        <v>1414</v>
      </c>
      <c r="D373" s="159" t="s">
        <v>1409</v>
      </c>
      <c r="E373" s="177"/>
      <c r="F373" s="159"/>
      <c r="G373" s="159"/>
      <c r="H373" s="159" t="s">
        <v>1484</v>
      </c>
      <c r="I373" s="158" t="s">
        <v>1408</v>
      </c>
      <c r="J373" s="159"/>
    </row>
    <row r="374" spans="1:10" s="154" customFormat="1" ht="26.25" customHeight="1">
      <c r="A374" s="300"/>
      <c r="B374" s="158" t="s">
        <v>1409</v>
      </c>
      <c r="C374" s="158" t="s">
        <v>1416</v>
      </c>
      <c r="D374" s="159" t="s">
        <v>385</v>
      </c>
      <c r="E374" s="177"/>
      <c r="F374" s="159"/>
      <c r="G374" s="159"/>
      <c r="H374" s="159" t="s">
        <v>1423</v>
      </c>
      <c r="I374" s="158" t="s">
        <v>1416</v>
      </c>
      <c r="J374" s="159"/>
    </row>
    <row r="375" spans="1:10" s="154" customFormat="1" ht="26.25" customHeight="1">
      <c r="A375" s="300"/>
      <c r="B375" s="158" t="s">
        <v>1410</v>
      </c>
      <c r="C375" s="158" t="s">
        <v>1417</v>
      </c>
      <c r="D375" s="159" t="s">
        <v>1420</v>
      </c>
      <c r="E375" s="177"/>
      <c r="F375" s="159"/>
      <c r="G375" s="159"/>
      <c r="H375" s="159" t="s">
        <v>1485</v>
      </c>
      <c r="I375" s="158" t="s">
        <v>1417</v>
      </c>
      <c r="J375" s="159"/>
    </row>
    <row r="376" spans="1:10" s="154" customFormat="1" ht="26.25" customHeight="1">
      <c r="A376" s="300"/>
      <c r="B376" s="158" t="s">
        <v>1411</v>
      </c>
      <c r="C376" s="158" t="s">
        <v>1418</v>
      </c>
      <c r="D376" s="159" t="s">
        <v>1421</v>
      </c>
      <c r="E376" s="177"/>
      <c r="F376" s="159"/>
      <c r="G376" s="159"/>
      <c r="H376" s="159"/>
      <c r="I376" s="158" t="s">
        <v>1418</v>
      </c>
      <c r="J376" s="159"/>
    </row>
    <row r="377" spans="1:10" s="154" customFormat="1" ht="26.25" customHeight="1">
      <c r="A377" s="158"/>
      <c r="B377" s="158" t="s">
        <v>751</v>
      </c>
      <c r="C377" s="158"/>
      <c r="D377" s="159" t="s">
        <v>1422</v>
      </c>
      <c r="E377" s="158"/>
      <c r="F377" s="158"/>
      <c r="G377" s="158"/>
      <c r="H377" s="158"/>
      <c r="I377" s="158"/>
      <c r="J377" s="12"/>
    </row>
    <row r="378" spans="1:10" s="154" customFormat="1" ht="26.25" customHeight="1">
      <c r="A378" s="158"/>
      <c r="B378" s="158" t="s">
        <v>1412</v>
      </c>
      <c r="C378" s="158"/>
      <c r="D378" s="158"/>
      <c r="E378" s="158"/>
      <c r="F378" s="158"/>
      <c r="G378" s="158"/>
      <c r="H378" s="158"/>
      <c r="I378" s="158"/>
      <c r="J378" s="12"/>
    </row>
    <row r="379" spans="1:10" s="154" customFormat="1" ht="26.25" customHeight="1">
      <c r="A379" s="158"/>
      <c r="B379" s="158" t="s">
        <v>1413</v>
      </c>
      <c r="C379" s="158"/>
      <c r="D379" s="158"/>
      <c r="E379" s="158"/>
      <c r="F379" s="158"/>
      <c r="G379" s="158"/>
      <c r="H379" s="158"/>
      <c r="I379" s="158"/>
      <c r="J379" s="12"/>
    </row>
    <row r="380" spans="1:10" s="154" customFormat="1" ht="26.25" customHeight="1">
      <c r="A380" s="158"/>
      <c r="B380" s="158"/>
      <c r="C380" s="158"/>
      <c r="D380" s="158"/>
      <c r="E380" s="158"/>
      <c r="F380" s="158"/>
      <c r="G380" s="158"/>
      <c r="H380" s="158"/>
      <c r="I380" s="158"/>
      <c r="J380" s="12"/>
    </row>
    <row r="381" spans="1:10" s="267" customFormat="1" ht="26.25" customHeight="1">
      <c r="A381" s="285"/>
      <c r="B381" s="166"/>
      <c r="C381" s="166"/>
      <c r="D381" s="285"/>
      <c r="E381" s="285"/>
      <c r="F381" s="285"/>
      <c r="G381" s="285"/>
      <c r="H381" s="285"/>
      <c r="I381" s="166"/>
      <c r="J381" s="285"/>
    </row>
    <row r="382" ht="19.5" customHeight="1">
      <c r="J382" s="3"/>
    </row>
    <row r="383" ht="21.75" customHeight="1">
      <c r="J383" s="17">
        <v>67</v>
      </c>
    </row>
    <row r="384" ht="19.5" customHeight="1">
      <c r="J384" s="3"/>
    </row>
    <row r="385" ht="19.5" customHeight="1">
      <c r="J385" s="3"/>
    </row>
    <row r="386" ht="19.5" customHeight="1">
      <c r="J386" s="3"/>
    </row>
    <row r="387" spans="1:10" ht="22.5" customHeight="1">
      <c r="A387" s="133" t="s">
        <v>34</v>
      </c>
      <c r="B387" s="133"/>
      <c r="C387" s="133"/>
      <c r="D387" s="133"/>
      <c r="E387" s="133"/>
      <c r="F387" s="133"/>
      <c r="G387" s="133"/>
      <c r="H387" s="133"/>
      <c r="I387" s="133"/>
      <c r="J387" s="133"/>
    </row>
    <row r="388" spans="1:10" ht="22.5" customHeight="1">
      <c r="A388" s="133" t="s">
        <v>1090</v>
      </c>
      <c r="B388" s="133"/>
      <c r="C388" s="133"/>
      <c r="D388" s="133"/>
      <c r="E388" s="133"/>
      <c r="F388" s="133"/>
      <c r="G388" s="133"/>
      <c r="H388" s="133"/>
      <c r="I388" s="133"/>
      <c r="J388" s="133"/>
    </row>
    <row r="389" spans="1:10" ht="22.5" customHeight="1">
      <c r="A389" s="133" t="s">
        <v>35</v>
      </c>
      <c r="B389" s="133"/>
      <c r="C389" s="133"/>
      <c r="D389" s="133"/>
      <c r="E389" s="133"/>
      <c r="F389" s="133"/>
      <c r="G389" s="133"/>
      <c r="H389" s="133"/>
      <c r="I389" s="133"/>
      <c r="J389" s="133"/>
    </row>
    <row r="390" spans="1:10" ht="14.25" customHeight="1">
      <c r="A390" s="307"/>
      <c r="B390" s="307"/>
      <c r="C390" s="307"/>
      <c r="D390" s="307"/>
      <c r="E390" s="307"/>
      <c r="F390" s="307"/>
      <c r="G390" s="307"/>
      <c r="H390" s="307"/>
      <c r="I390" s="307"/>
      <c r="J390" s="307"/>
    </row>
    <row r="391" spans="1:10" ht="22.5" customHeight="1">
      <c r="A391" s="86" t="s">
        <v>670</v>
      </c>
      <c r="B391" s="307"/>
      <c r="C391" s="307"/>
      <c r="D391" s="307"/>
      <c r="E391" s="307"/>
      <c r="F391" s="307"/>
      <c r="G391" s="307"/>
      <c r="H391" s="307"/>
      <c r="I391" s="307"/>
      <c r="J391" s="307"/>
    </row>
    <row r="392" spans="1:10" ht="22.5" customHeight="1">
      <c r="A392" s="87" t="s">
        <v>671</v>
      </c>
      <c r="B392" s="307"/>
      <c r="C392" s="307"/>
      <c r="D392" s="307"/>
      <c r="E392" s="307"/>
      <c r="F392" s="307"/>
      <c r="G392" s="307"/>
      <c r="H392" s="307"/>
      <c r="I392" s="307"/>
      <c r="J392" s="307"/>
    </row>
    <row r="393" spans="1:10" ht="22.5" customHeight="1">
      <c r="A393" s="1" t="s">
        <v>246</v>
      </c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21.75">
      <c r="A394" s="1" t="s">
        <v>301</v>
      </c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21.75">
      <c r="A395" s="4"/>
      <c r="B395" s="4"/>
      <c r="C395" s="4"/>
      <c r="D395" s="4" t="s">
        <v>38</v>
      </c>
      <c r="E395" s="135" t="s">
        <v>544</v>
      </c>
      <c r="F395" s="137"/>
      <c r="G395" s="136"/>
      <c r="H395" s="78"/>
      <c r="I395" s="4" t="s">
        <v>40</v>
      </c>
      <c r="J395" s="66" t="s">
        <v>41</v>
      </c>
    </row>
    <row r="396" spans="1:10" ht="21.75">
      <c r="A396" s="12" t="s">
        <v>42</v>
      </c>
      <c r="B396" s="12" t="s">
        <v>9</v>
      </c>
      <c r="C396" s="12" t="s">
        <v>43</v>
      </c>
      <c r="D396" s="12" t="s">
        <v>44</v>
      </c>
      <c r="E396" s="307">
        <v>2560</v>
      </c>
      <c r="F396" s="4">
        <v>2561</v>
      </c>
      <c r="G396" s="4">
        <v>2562</v>
      </c>
      <c r="H396" s="307" t="s">
        <v>45</v>
      </c>
      <c r="I396" s="12" t="s">
        <v>46</v>
      </c>
      <c r="J396" s="40" t="s">
        <v>47</v>
      </c>
    </row>
    <row r="397" spans="1:10" ht="21.75">
      <c r="A397" s="6"/>
      <c r="B397" s="6"/>
      <c r="C397" s="6"/>
      <c r="D397" s="6"/>
      <c r="E397" s="27" t="s">
        <v>10</v>
      </c>
      <c r="F397" s="6" t="s">
        <v>10</v>
      </c>
      <c r="G397" s="6" t="s">
        <v>10</v>
      </c>
      <c r="H397" s="27" t="s">
        <v>1519</v>
      </c>
      <c r="I397" s="6"/>
      <c r="J397" s="6"/>
    </row>
    <row r="398" spans="1:10" s="154" customFormat="1" ht="26.25" customHeight="1">
      <c r="A398" s="271">
        <v>30</v>
      </c>
      <c r="B398" s="155" t="s">
        <v>1486</v>
      </c>
      <c r="C398" s="155" t="s">
        <v>1488</v>
      </c>
      <c r="D398" s="155" t="s">
        <v>1486</v>
      </c>
      <c r="E398" s="157">
        <v>10000</v>
      </c>
      <c r="F398" s="156" t="s">
        <v>2</v>
      </c>
      <c r="G398" s="156" t="s">
        <v>2</v>
      </c>
      <c r="H398" s="156" t="s">
        <v>1494</v>
      </c>
      <c r="I398" s="155" t="s">
        <v>1496</v>
      </c>
      <c r="J398" s="156" t="s">
        <v>186</v>
      </c>
    </row>
    <row r="399" spans="1:10" s="154" customFormat="1" ht="26.25" customHeight="1">
      <c r="A399" s="300"/>
      <c r="B399" s="158" t="s">
        <v>1487</v>
      </c>
      <c r="C399" s="158" t="s">
        <v>1489</v>
      </c>
      <c r="D399" s="158" t="s">
        <v>1491</v>
      </c>
      <c r="E399" s="177"/>
      <c r="F399" s="159"/>
      <c r="G399" s="159"/>
      <c r="H399" s="159" t="s">
        <v>1495</v>
      </c>
      <c r="I399" s="158" t="s">
        <v>1497</v>
      </c>
      <c r="J399" s="159"/>
    </row>
    <row r="400" spans="1:10" s="154" customFormat="1" ht="26.25" customHeight="1">
      <c r="A400" s="300"/>
      <c r="B400" s="158"/>
      <c r="C400" s="158" t="s">
        <v>1490</v>
      </c>
      <c r="D400" s="158" t="s">
        <v>1492</v>
      </c>
      <c r="E400" s="177"/>
      <c r="F400" s="159"/>
      <c r="G400" s="159"/>
      <c r="H400" s="159" t="s">
        <v>1423</v>
      </c>
      <c r="I400" s="158" t="s">
        <v>1498</v>
      </c>
      <c r="J400" s="159"/>
    </row>
    <row r="401" spans="1:10" s="154" customFormat="1" ht="26.25" customHeight="1">
      <c r="A401" s="303"/>
      <c r="B401" s="160"/>
      <c r="C401" s="160"/>
      <c r="D401" s="160" t="s">
        <v>1493</v>
      </c>
      <c r="E401" s="203"/>
      <c r="F401" s="202"/>
      <c r="G401" s="202"/>
      <c r="H401" s="202" t="s">
        <v>1493</v>
      </c>
      <c r="I401" s="160"/>
      <c r="J401" s="202"/>
    </row>
    <row r="402" spans="1:10" s="154" customFormat="1" ht="26.25" customHeight="1">
      <c r="A402" s="300">
        <v>31</v>
      </c>
      <c r="B402" s="158" t="s">
        <v>1499</v>
      </c>
      <c r="C402" s="158" t="s">
        <v>1500</v>
      </c>
      <c r="D402" s="158" t="s">
        <v>1499</v>
      </c>
      <c r="E402" s="177">
        <v>140000</v>
      </c>
      <c r="F402" s="159" t="s">
        <v>2</v>
      </c>
      <c r="G402" s="159" t="s">
        <v>2</v>
      </c>
      <c r="H402" s="159" t="s">
        <v>1503</v>
      </c>
      <c r="I402" s="158" t="s">
        <v>1506</v>
      </c>
      <c r="J402" s="159" t="s">
        <v>186</v>
      </c>
    </row>
    <row r="403" spans="1:10" s="154" customFormat="1" ht="26.25" customHeight="1">
      <c r="A403" s="300"/>
      <c r="B403" s="158"/>
      <c r="C403" s="158"/>
      <c r="D403" s="158" t="s">
        <v>1501</v>
      </c>
      <c r="E403" s="177"/>
      <c r="F403" s="159"/>
      <c r="G403" s="159"/>
      <c r="H403" s="159" t="s">
        <v>1504</v>
      </c>
      <c r="I403" s="158" t="s">
        <v>1507</v>
      </c>
      <c r="J403" s="159"/>
    </row>
    <row r="404" spans="1:10" s="154" customFormat="1" ht="26.25" customHeight="1">
      <c r="A404" s="300"/>
      <c r="B404" s="158"/>
      <c r="C404" s="158"/>
      <c r="D404" s="158" t="s">
        <v>1502</v>
      </c>
      <c r="E404" s="177"/>
      <c r="F404" s="159"/>
      <c r="G404" s="159"/>
      <c r="H404" s="159" t="s">
        <v>1423</v>
      </c>
      <c r="I404" s="158"/>
      <c r="J404" s="159"/>
    </row>
    <row r="405" spans="1:10" s="154" customFormat="1" ht="26.25" customHeight="1">
      <c r="A405" s="166"/>
      <c r="B405" s="166"/>
      <c r="C405" s="166"/>
      <c r="D405" s="166"/>
      <c r="E405" s="166"/>
      <c r="F405" s="166"/>
      <c r="G405" s="166"/>
      <c r="H405" s="167" t="s">
        <v>1505</v>
      </c>
      <c r="I405" s="166"/>
      <c r="J405" s="6"/>
    </row>
    <row r="406" ht="19.5" customHeight="1">
      <c r="J406" s="3"/>
    </row>
    <row r="407" ht="19.5" customHeight="1">
      <c r="J407" s="3"/>
    </row>
    <row r="408" ht="19.5" customHeight="1">
      <c r="J408" s="254">
        <v>68</v>
      </c>
    </row>
    <row r="409" ht="19.5" customHeight="1">
      <c r="J409" s="3"/>
    </row>
    <row r="410" ht="19.5" customHeight="1">
      <c r="J410" s="3"/>
    </row>
    <row r="411" ht="19.5" customHeight="1">
      <c r="J411" s="3"/>
    </row>
    <row r="412" ht="19.5" customHeight="1">
      <c r="J412" s="3"/>
    </row>
    <row r="413" ht="19.5" customHeight="1">
      <c r="J413" s="3"/>
    </row>
    <row r="414" spans="1:10" ht="22.5" customHeight="1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</row>
    <row r="415" spans="1:10" ht="22.5" customHeight="1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</row>
    <row r="416" spans="1:10" ht="22.5" customHeight="1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</row>
    <row r="417" spans="1:10" ht="14.25" customHeight="1">
      <c r="A417" s="333"/>
      <c r="B417" s="333"/>
      <c r="C417" s="333"/>
      <c r="D417" s="333"/>
      <c r="E417" s="333"/>
      <c r="F417" s="333"/>
      <c r="G417" s="333"/>
      <c r="H417" s="333"/>
      <c r="I417" s="333"/>
      <c r="J417" s="333"/>
    </row>
    <row r="418" spans="1:10" ht="22.5" customHeight="1">
      <c r="A418" s="86"/>
      <c r="B418" s="333"/>
      <c r="C418" s="333"/>
      <c r="D418" s="333"/>
      <c r="E418" s="333"/>
      <c r="F418" s="333"/>
      <c r="G418" s="333"/>
      <c r="H418" s="333"/>
      <c r="I418" s="333"/>
      <c r="J418" s="333"/>
    </row>
    <row r="426" ht="23.25">
      <c r="J426" s="253"/>
    </row>
  </sheetData>
  <sheetProtection/>
  <printOptions/>
  <pageMargins left="0.14" right="0.07" top="0.2" bottom="0.19" header="0.15" footer="0.1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MAXS</dc:creator>
  <cp:keywords/>
  <dc:description/>
  <cp:lastModifiedBy>petburi</cp:lastModifiedBy>
  <cp:lastPrinted>2017-05-20T05:21:42Z</cp:lastPrinted>
  <dcterms:created xsi:type="dcterms:W3CDTF">2012-01-31T03:31:05Z</dcterms:created>
  <dcterms:modified xsi:type="dcterms:W3CDTF">2017-06-15T02:24:08Z</dcterms:modified>
  <cp:category/>
  <cp:version/>
  <cp:contentType/>
  <cp:contentStatus/>
</cp:coreProperties>
</file>